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9320" windowHeight="7230" activeTab="0"/>
  </bookViews>
  <sheets>
    <sheet name="H30用" sheetId="1" r:id="rId1"/>
  </sheets>
  <definedNames>
    <definedName name="_xlnm.Print_Area" localSheetId="0">'H30用'!$A$1:$AR$49</definedName>
  </definedNames>
  <calcPr fullCalcOnLoad="1"/>
</workbook>
</file>

<file path=xl/sharedStrings.xml><?xml version="1.0" encoding="utf-8"?>
<sst xmlns="http://schemas.openxmlformats.org/spreadsheetml/2006/main" count="142" uniqueCount="128">
  <si>
    <t>欠席日数</t>
  </si>
  <si>
    <t>計</t>
  </si>
  <si>
    <t>欠席理由（年間10日以上の場合）</t>
  </si>
  <si>
    <t>現住所</t>
  </si>
  <si>
    <t>状況</t>
  </si>
  <si>
    <t>基本的な生活習慣</t>
  </si>
  <si>
    <t>健康・体力の向上</t>
  </si>
  <si>
    <t>自主・自律</t>
  </si>
  <si>
    <t>責任感</t>
  </si>
  <si>
    <t>創意工夫</t>
  </si>
  <si>
    <t>思いやり・協力</t>
  </si>
  <si>
    <t>生命尊重・自然愛護</t>
  </si>
  <si>
    <t>勤労・奉仕</t>
  </si>
  <si>
    <t>公正・公平</t>
  </si>
  <si>
    <t>公共心・公徳心</t>
  </si>
  <si>
    <t>係名や分担等</t>
  </si>
  <si>
    <t>学級活動</t>
  </si>
  <si>
    <t>生徒会活動</t>
  </si>
  <si>
    <t>学校行事</t>
  </si>
  <si>
    <t>学年</t>
  </si>
  <si>
    <t>受　験
番　号</t>
  </si>
  <si>
    <t>Ⅱ　評定</t>
  </si>
  <si>
    <t>　　　　　　学年
項目</t>
  </si>
  <si>
    <t>関心・意欲・態度</t>
  </si>
  <si>
    <t>思考・判断</t>
  </si>
  <si>
    <t>知識・理解</t>
  </si>
  <si>
    <t>保健体育</t>
  </si>
  <si>
    <t>技術･家庭</t>
  </si>
  <si>
    <t>外国語</t>
  </si>
  <si>
    <t>鑑賞の能力</t>
  </si>
  <si>
    <t>発想や構想の能力</t>
  </si>
  <si>
    <t>創造的な技能</t>
  </si>
  <si>
    <t>運動の技能</t>
  </si>
  <si>
    <t>工夫し創造する能力</t>
  </si>
  <si>
    <t>生活の技能</t>
  </si>
  <si>
    <t>備　考</t>
  </si>
  <si>
    <t>４.　出　欠　の　記　録</t>
  </si>
  <si>
    <t>卒　業</t>
  </si>
  <si>
    <t>項　　　目</t>
  </si>
  <si>
    <t>状　　　況</t>
  </si>
  <si>
    <t>内　容</t>
  </si>
  <si>
    <t>所　見</t>
  </si>
  <si>
    <t>10.　そ　の　他　参　考　と　な　る　事　項</t>
  </si>
  <si>
    <t>学　習　活　動</t>
  </si>
  <si>
    <t>評　　　価</t>
  </si>
  <si>
    <t>国　　語</t>
  </si>
  <si>
    <t>数　学</t>
  </si>
  <si>
    <t>社　会</t>
  </si>
  <si>
    <t>理　科</t>
  </si>
  <si>
    <t>音　楽</t>
  </si>
  <si>
    <t>美　術</t>
  </si>
  <si>
    <t>６.　行　動　の　記　録</t>
  </si>
  <si>
    <t>７.　学校内外における優れた諸活動等の記録</t>
  </si>
  <si>
    <t>８.　総　合　的　な　学　習　の　時　間　の　記　録</t>
  </si>
  <si>
    <t>９.　　学　　　習　　　の　　　記　　　録</t>
  </si>
  <si>
    <t>性 別</t>
  </si>
  <si>
    <t>教科</t>
  </si>
  <si>
    <t>Ⅰ観点別学習状況</t>
  </si>
  <si>
    <t>関心・意欲・態度</t>
  </si>
  <si>
    <t>話す・聞く能力</t>
  </si>
  <si>
    <t>書く能力</t>
  </si>
  <si>
    <t>読む能力</t>
  </si>
  <si>
    <t>第３学年　　　</t>
  </si>
  <si>
    <t>記載責任者氏名　　　　　　　　　　　　　　　　　　　　　　　　</t>
  </si>
  <si>
    <t>㊞</t>
  </si>
  <si>
    <t>中学校</t>
  </si>
  <si>
    <t>校長氏名</t>
  </si>
  <si>
    <t>立　　</t>
  </si>
  <si>
    <t>所　見</t>
  </si>
  <si>
    <t>生</t>
  </si>
  <si>
    <t>３.　　生　　　　　徒</t>
  </si>
  <si>
    <t>特別進学コース</t>
  </si>
  <si>
    <t>本校専願</t>
  </si>
  <si>
    <t>「記入上の留意事項」をよく読んで記入してください。</t>
  </si>
  <si>
    <t>観  点</t>
  </si>
  <si>
    <t>項目 ＼ 学年</t>
  </si>
  <si>
    <t>月</t>
  </si>
  <si>
    <t>日</t>
  </si>
  <si>
    <t>氏名</t>
  </si>
  <si>
    <t>生年月日</t>
  </si>
  <si>
    <t>その他の活動</t>
  </si>
  <si>
    <t>組担任</t>
  </si>
  <si>
    <t>５.　特　別　活　動　の　記　録</t>
  </si>
  <si>
    <t>総合進学コース</t>
  </si>
  <si>
    <r>
      <t xml:space="preserve">3 </t>
    </r>
    <r>
      <rPr>
        <sz val="6"/>
        <rFont val="ＭＳ Ｐ明朝"/>
        <family val="1"/>
      </rPr>
      <t>12月末現在</t>
    </r>
  </si>
  <si>
    <t>続柄</t>
  </si>
  <si>
    <t>　</t>
  </si>
  <si>
    <t>◇キリスト教教会参加歴有無</t>
  </si>
  <si>
    <t>旧姓</t>
  </si>
  <si>
    <r>
      <t>◇疾病など学校生活で注意すべき点</t>
    </r>
    <r>
      <rPr>
        <sz val="8"/>
        <rFont val="ＭＳ 明朝"/>
        <family val="1"/>
      </rPr>
      <t>（判定に影響ありません）</t>
    </r>
  </si>
  <si>
    <t>在学中の学年等</t>
  </si>
  <si>
    <t>職印</t>
  </si>
  <si>
    <t>※</t>
  </si>
  <si>
    <t>ふりがな</t>
  </si>
  <si>
    <r>
      <t>英　　検</t>
    </r>
    <r>
      <rPr>
        <sz val="9"/>
        <rFont val="ＭＳ 明朝"/>
        <family val="1"/>
      </rPr>
      <t>（実用英語技能検定試験取得級）　　</t>
    </r>
  </si>
  <si>
    <r>
      <t>漢　　検</t>
    </r>
    <r>
      <rPr>
        <sz val="9"/>
        <rFont val="ＭＳ 明朝"/>
        <family val="1"/>
      </rPr>
      <t>（日本漢字能力検定試験取得級）</t>
    </r>
  </si>
  <si>
    <t>２．志望コース</t>
  </si>
  <si>
    <t>状況・評定</t>
  </si>
  <si>
    <t>　　　　（一般入試＜一次・二次＞用）</t>
  </si>
  <si>
    <t>本校併願</t>
  </si>
  <si>
    <t>１．専願・併願</t>
  </si>
  <si>
    <t>平成</t>
  </si>
  <si>
    <t>年３月</t>
  </si>
  <si>
    <t xml:space="preserve"> </t>
  </si>
  <si>
    <t>知識・理解・技能</t>
  </si>
  <si>
    <t>思考・判断・表現</t>
  </si>
  <si>
    <t>資料活用の技能</t>
  </si>
  <si>
    <t>数学的な見方や考え方</t>
  </si>
  <si>
    <t>数学的な技能</t>
  </si>
  <si>
    <t>科学的な思考・表現</t>
  </si>
  <si>
    <t>観察・実験の技能</t>
  </si>
  <si>
    <t>音楽表現の創意工夫</t>
  </si>
  <si>
    <t>音楽表現の技能</t>
  </si>
  <si>
    <t xml:space="preserve">教会名 </t>
  </si>
  <si>
    <t>コミュニケーション</t>
  </si>
  <si>
    <t>外国語表現の能力</t>
  </si>
  <si>
    <t>　この調査書の記載事項には、誤りがないことを証明する。</t>
  </si>
  <si>
    <t>【個人情報の取り扱いについて】 出願の際に取得する個人情報は、入試および入学後の学校業務（保護者会・同窓会等を含む）以外の目的には利用しません。</t>
  </si>
  <si>
    <t>外国語理解の能力</t>
  </si>
  <si>
    <t>◇本人/二親等親族の北陸学院中学校・高等学校の</t>
  </si>
  <si>
    <t>　在学/卒業歴（1名）</t>
  </si>
  <si>
    <t>校名</t>
  </si>
  <si>
    <t>関　心・意　欲・態　度</t>
  </si>
  <si>
    <t>３年次
の合計</t>
  </si>
  <si>
    <t xml:space="preserve"> 卒業年度</t>
  </si>
  <si>
    <t xml:space="preserve">  北陸学院高等学校長　</t>
  </si>
  <si>
    <r>
      <t>数　　検</t>
    </r>
    <r>
      <rPr>
        <sz val="9"/>
        <rFont val="ＭＳ 明朝"/>
        <family val="1"/>
      </rPr>
      <t>（実用数学技能検定試験取得級）</t>
    </r>
  </si>
  <si>
    <t>（2018） 平成３０年度 北陸学院高等学校　入学志願者調査書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</si>
</sst>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\([$-411]ggge\)&quot;年&quot;m&quot;月&quot;d&quot;日&quot;;@"/>
    <numFmt numFmtId="178" formatCode="[DBNum3][$-411]0"/>
    <numFmt numFmtId="179" formatCode="0_ "/>
    <numFmt numFmtId="180" formatCode=";;;"/>
    <numFmt numFmtId="181" formatCode="\(###0\)"/>
    <numFmt numFmtId="182" formatCode="\(yyyy\)\ [$-411]ggge&quot;年&quot;m&quot;月&quot;d&quot;日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22"/>
      <name val="ＭＳ 明朝"/>
      <family val="1"/>
    </font>
    <font>
      <b/>
      <sz val="13"/>
      <name val="ＭＳ ゴシック"/>
      <family val="3"/>
    </font>
    <font>
      <sz val="11"/>
      <color indexed="9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63"/>
      <name val="ＭＳ Ｐ明朝"/>
      <family val="1"/>
    </font>
    <font>
      <sz val="8"/>
      <name val="ＭＳ Ｐゴシック"/>
      <family val="3"/>
    </font>
    <font>
      <sz val="6"/>
      <name val="ＭＳ Ｐ明朝"/>
      <family val="1"/>
    </font>
    <font>
      <sz val="8"/>
      <color indexed="63"/>
      <name val="ＭＳ 明朝"/>
      <family val="1"/>
    </font>
    <font>
      <sz val="14"/>
      <name val="ＭＳ Ｐゴシック"/>
      <family val="3"/>
    </font>
    <font>
      <b/>
      <sz val="11"/>
      <name val="ＭＳ Ｐ明朝"/>
      <family val="1"/>
    </font>
    <font>
      <sz val="11"/>
      <color indexed="10"/>
      <name val="AR P浪漫明朝体U"/>
      <family val="3"/>
    </font>
    <font>
      <b/>
      <sz val="16"/>
      <name val="ＭＳ ゴシック"/>
      <family val="3"/>
    </font>
    <font>
      <sz val="1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hair"/>
      <top style="dotted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dotted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hair"/>
      <bottom style="hair"/>
    </border>
    <border>
      <left style="thin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tted"/>
      <right style="thin"/>
      <top>
        <color indexed="63"/>
      </top>
      <bottom style="hair"/>
    </border>
    <border>
      <left style="dotted"/>
      <right style="thin"/>
      <top style="hair"/>
      <bottom style="hair"/>
    </border>
    <border>
      <left style="dotted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dotted"/>
      <top>
        <color indexed="63"/>
      </top>
      <bottom style="hair"/>
    </border>
    <border>
      <left style="dotted"/>
      <right style="dotted"/>
      <top style="hair"/>
      <bottom style="hair"/>
    </border>
    <border>
      <left style="dotted"/>
      <right style="dotted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dotted"/>
      <top style="thin"/>
      <bottom style="hair"/>
    </border>
    <border>
      <left style="thin"/>
      <right style="dotted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tted"/>
    </border>
    <border>
      <left>
        <color indexed="63"/>
      </left>
      <right style="hair"/>
      <top style="hair"/>
      <bottom style="dotted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>
        <color indexed="63"/>
      </right>
      <top style="dotted"/>
      <bottom style="hair"/>
    </border>
    <border>
      <left>
        <color indexed="63"/>
      </left>
      <right style="hair"/>
      <top style="dotted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double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 style="hair"/>
      <bottom style="thin"/>
    </border>
    <border diagonalDown="1">
      <left style="hair"/>
      <right>
        <color indexed="63"/>
      </right>
      <top style="hair"/>
      <bottom style="hair"/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 style="hair"/>
      <bottom>
        <color indexed="63"/>
      </bottom>
      <diagonal style="hair"/>
    </border>
    <border>
      <left>
        <color indexed="63"/>
      </left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 style="dotted"/>
      <top style="thin"/>
      <bottom style="hair"/>
    </border>
    <border>
      <left style="dotted"/>
      <right style="dotted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dotted"/>
      <right style="thin"/>
      <top style="thin"/>
      <bottom style="hair"/>
    </border>
    <border>
      <left style="dotted"/>
      <right style="thin"/>
      <top>
        <color indexed="63"/>
      </top>
      <bottom style="medium"/>
    </border>
    <border>
      <left style="dotted"/>
      <right>
        <color indexed="63"/>
      </right>
      <top style="thin"/>
      <bottom style="hair"/>
    </border>
    <border>
      <left style="dotted"/>
      <right style="thin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6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vertical="center"/>
      <protection/>
    </xf>
    <xf numFmtId="178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1" fillId="0" borderId="23" xfId="0" applyFont="1" applyBorder="1" applyAlignment="1" applyProtection="1">
      <alignment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5" fillId="0" borderId="29" xfId="0" applyFont="1" applyBorder="1" applyAlignment="1" applyProtection="1">
      <alignment horizontal="right" vertical="center" shrinkToFit="1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vertical="center" textRotation="255" shrinkToFit="1"/>
      <protection locked="0"/>
    </xf>
    <xf numFmtId="0" fontId="26" fillId="0" borderId="0" xfId="0" applyFont="1" applyBorder="1" applyAlignment="1" applyProtection="1">
      <alignment vertical="center" wrapText="1"/>
      <protection locked="0"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8" fillId="0" borderId="30" xfId="0" applyFont="1" applyBorder="1" applyAlignment="1" applyProtection="1">
      <alignment horizontal="distributed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8" fillId="0" borderId="32" xfId="0" applyFont="1" applyBorder="1" applyAlignment="1" applyProtection="1">
      <alignment horizontal="distributed" vertical="center"/>
      <protection/>
    </xf>
    <xf numFmtId="0" fontId="8" fillId="0" borderId="21" xfId="0" applyFont="1" applyBorder="1" applyAlignment="1" applyProtection="1">
      <alignment horizontal="distributed" vertical="center"/>
      <protection/>
    </xf>
    <xf numFmtId="0" fontId="8" fillId="0" borderId="33" xfId="0" applyFont="1" applyBorder="1" applyAlignment="1" applyProtection="1">
      <alignment horizontal="distributed"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0" fontId="8" fillId="0" borderId="36" xfId="0" applyFont="1" applyBorder="1" applyAlignment="1" applyProtection="1">
      <alignment horizontal="distributed" vertical="center"/>
      <protection/>
    </xf>
    <xf numFmtId="0" fontId="5" fillId="0" borderId="37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5" fillId="0" borderId="38" xfId="0" applyFont="1" applyBorder="1" applyAlignment="1" applyProtection="1">
      <alignment vertical="center"/>
      <protection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vertical="center"/>
      <protection/>
    </xf>
    <xf numFmtId="0" fontId="13" fillId="0" borderId="32" xfId="0" applyFont="1" applyBorder="1" applyAlignment="1" applyProtection="1">
      <alignment horizontal="distributed" vertical="center"/>
      <protection/>
    </xf>
    <xf numFmtId="0" fontId="5" fillId="0" borderId="23" xfId="0" applyFont="1" applyBorder="1" applyAlignment="1" applyProtection="1">
      <alignment vertical="center" shrinkToFit="1"/>
      <protection/>
    </xf>
    <xf numFmtId="0" fontId="13" fillId="0" borderId="3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horizontal="left" vertical="center" wrapText="1"/>
      <protection/>
    </xf>
    <xf numFmtId="0" fontId="5" fillId="0" borderId="43" xfId="0" applyFont="1" applyBorder="1" applyAlignment="1" applyProtection="1">
      <alignment horizontal="left" vertical="center" wrapText="1"/>
      <protection/>
    </xf>
    <xf numFmtId="0" fontId="5" fillId="0" borderId="44" xfId="0" applyFont="1" applyBorder="1" applyAlignment="1" applyProtection="1">
      <alignment horizontal="center" vertical="center" textRotation="255"/>
      <protection/>
    </xf>
    <xf numFmtId="0" fontId="0" fillId="0" borderId="45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5" fillId="0" borderId="45" xfId="0" applyFont="1" applyBorder="1" applyAlignment="1" applyProtection="1">
      <alignment horizontal="center" vertical="center" textRotation="255"/>
      <protection/>
    </xf>
    <xf numFmtId="0" fontId="5" fillId="0" borderId="46" xfId="0" applyFont="1" applyBorder="1" applyAlignment="1" applyProtection="1">
      <alignment horizontal="center" vertical="center" textRotation="255"/>
      <protection/>
    </xf>
    <xf numFmtId="0" fontId="6" fillId="0" borderId="44" xfId="0" applyFont="1" applyBorder="1" applyAlignment="1" applyProtection="1">
      <alignment horizontal="center" vertical="center" textRotation="255"/>
      <protection/>
    </xf>
    <xf numFmtId="0" fontId="6" fillId="0" borderId="45" xfId="0" applyFont="1" applyBorder="1" applyAlignment="1" applyProtection="1">
      <alignment horizontal="center" vertical="center" textRotation="255"/>
      <protection/>
    </xf>
    <xf numFmtId="0" fontId="6" fillId="0" borderId="46" xfId="0" applyFont="1" applyBorder="1" applyAlignment="1" applyProtection="1">
      <alignment horizontal="center" vertical="center" textRotation="255"/>
      <protection/>
    </xf>
    <xf numFmtId="49" fontId="11" fillId="0" borderId="14" xfId="0" applyNumberFormat="1" applyFont="1" applyBorder="1" applyAlignment="1" applyProtection="1">
      <alignment vertical="center" shrinkToFit="1"/>
      <protection locked="0"/>
    </xf>
    <xf numFmtId="49" fontId="11" fillId="0" borderId="47" xfId="0" applyNumberFormat="1" applyFont="1" applyBorder="1" applyAlignment="1" applyProtection="1">
      <alignment vertical="center" shrinkToFit="1"/>
      <protection locked="0"/>
    </xf>
    <xf numFmtId="0" fontId="5" fillId="0" borderId="48" xfId="0" applyFont="1" applyBorder="1" applyAlignment="1" applyProtection="1">
      <alignment vertical="center"/>
      <protection/>
    </xf>
    <xf numFmtId="178" fontId="5" fillId="0" borderId="49" xfId="0" applyNumberFormat="1" applyFont="1" applyBorder="1" applyAlignment="1" applyProtection="1">
      <alignment horizontal="center" vertical="center"/>
      <protection locked="0"/>
    </xf>
    <xf numFmtId="49" fontId="11" fillId="0" borderId="50" xfId="0" applyNumberFormat="1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178" fontId="9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distributed" vertical="center"/>
      <protection/>
    </xf>
    <xf numFmtId="0" fontId="18" fillId="0" borderId="27" xfId="0" applyFont="1" applyBorder="1" applyAlignment="1" applyProtection="1">
      <alignment vertical="center"/>
      <protection locked="0"/>
    </xf>
    <xf numFmtId="0" fontId="18" fillId="0" borderId="28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/>
    </xf>
    <xf numFmtId="0" fontId="0" fillId="0" borderId="52" xfId="0" applyBorder="1" applyAlignment="1">
      <alignment vertical="center" textRotation="255"/>
    </xf>
    <xf numFmtId="0" fontId="8" fillId="0" borderId="53" xfId="0" applyFont="1" applyBorder="1" applyAlignment="1" applyProtection="1">
      <alignment vertical="center"/>
      <protection/>
    </xf>
    <xf numFmtId="0" fontId="18" fillId="0" borderId="26" xfId="0" applyFont="1" applyBorder="1" applyAlignment="1" applyProtection="1">
      <alignment vertical="center"/>
      <protection locked="0"/>
    </xf>
    <xf numFmtId="0" fontId="18" fillId="0" borderId="54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49" fontId="11" fillId="0" borderId="55" xfId="0" applyNumberFormat="1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vertical="center"/>
      <protection/>
    </xf>
    <xf numFmtId="0" fontId="5" fillId="0" borderId="57" xfId="0" applyFont="1" applyBorder="1" applyAlignment="1" applyProtection="1">
      <alignment vertical="center"/>
      <protection/>
    </xf>
    <xf numFmtId="0" fontId="5" fillId="0" borderId="58" xfId="0" applyFont="1" applyBorder="1" applyAlignment="1" applyProtection="1">
      <alignment vertical="center"/>
      <protection/>
    </xf>
    <xf numFmtId="0" fontId="11" fillId="0" borderId="30" xfId="0" applyFont="1" applyBorder="1" applyAlignment="1" applyProtection="1">
      <alignment vertical="center" shrinkToFit="1"/>
      <protection/>
    </xf>
    <xf numFmtId="49" fontId="11" fillId="0" borderId="30" xfId="0" applyNumberFormat="1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/>
    </xf>
    <xf numFmtId="0" fontId="11" fillId="0" borderId="30" xfId="0" applyFont="1" applyBorder="1" applyAlignment="1" applyProtection="1">
      <alignment vertical="center" shrinkToFit="1"/>
      <protection locked="0"/>
    </xf>
    <xf numFmtId="0" fontId="11" fillId="0" borderId="59" xfId="0" applyFont="1" applyBorder="1" applyAlignment="1" applyProtection="1">
      <alignment vertical="center" shrinkToFit="1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53" xfId="0" applyFont="1" applyBorder="1" applyAlignment="1" applyProtection="1">
      <alignment horizontal="center" vertical="center"/>
      <protection/>
    </xf>
    <xf numFmtId="0" fontId="11" fillId="0" borderId="60" xfId="0" applyFont="1" applyBorder="1" applyAlignment="1" applyProtection="1">
      <alignment horizontal="center" vertical="center" shrinkToFit="1"/>
      <protection/>
    </xf>
    <xf numFmtId="0" fontId="11" fillId="0" borderId="36" xfId="0" applyFont="1" applyBorder="1" applyAlignment="1" applyProtection="1">
      <alignment horizontal="center" vertical="center" shrinkToFit="1"/>
      <protection/>
    </xf>
    <xf numFmtId="0" fontId="11" fillId="0" borderId="61" xfId="0" applyFont="1" applyBorder="1" applyAlignment="1" applyProtection="1">
      <alignment horizontal="center" vertical="center" shrinkToFit="1"/>
      <protection/>
    </xf>
    <xf numFmtId="0" fontId="11" fillId="0" borderId="56" xfId="0" applyFont="1" applyBorder="1" applyAlignment="1" applyProtection="1">
      <alignment horizontal="left" vertical="center" shrinkToFit="1"/>
      <protection locked="0"/>
    </xf>
    <xf numFmtId="0" fontId="11" fillId="0" borderId="57" xfId="0" applyFont="1" applyBorder="1" applyAlignment="1" applyProtection="1">
      <alignment horizontal="left" vertical="center" shrinkToFit="1"/>
      <protection locked="0"/>
    </xf>
    <xf numFmtId="0" fontId="11" fillId="0" borderId="62" xfId="0" applyFont="1" applyBorder="1" applyAlignment="1" applyProtection="1">
      <alignment horizontal="left" vertical="center" shrinkToFit="1"/>
      <protection locked="0"/>
    </xf>
    <xf numFmtId="0" fontId="11" fillId="0" borderId="15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11" xfId="0" applyFont="1" applyBorder="1" applyAlignment="1" applyProtection="1">
      <alignment horizontal="left" vertical="top"/>
      <protection locked="0"/>
    </xf>
    <xf numFmtId="0" fontId="11" fillId="0" borderId="52" xfId="0" applyFont="1" applyBorder="1" applyAlignment="1" applyProtection="1">
      <alignment horizontal="left" vertical="top"/>
      <protection locked="0"/>
    </xf>
    <xf numFmtId="0" fontId="11" fillId="0" borderId="33" xfId="0" applyFont="1" applyBorder="1" applyAlignment="1" applyProtection="1">
      <alignment horizontal="left" vertical="top"/>
      <protection locked="0"/>
    </xf>
    <xf numFmtId="0" fontId="11" fillId="0" borderId="53" xfId="0" applyFont="1" applyBorder="1" applyAlignment="1" applyProtection="1">
      <alignment horizontal="left" vertical="top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178" fontId="18" fillId="0" borderId="63" xfId="0" applyNumberFormat="1" applyFont="1" applyBorder="1" applyAlignment="1" applyProtection="1">
      <alignment horizontal="center" vertical="center"/>
      <protection locked="0"/>
    </xf>
    <xf numFmtId="178" fontId="18" fillId="0" borderId="64" xfId="0" applyNumberFormat="1" applyFont="1" applyBorder="1" applyAlignment="1" applyProtection="1">
      <alignment horizontal="center" vertical="center"/>
      <protection locked="0"/>
    </xf>
    <xf numFmtId="178" fontId="18" fillId="0" borderId="65" xfId="0" applyNumberFormat="1" applyFont="1" applyBorder="1" applyAlignment="1" applyProtection="1">
      <alignment horizontal="center" vertical="center"/>
      <protection locked="0"/>
    </xf>
    <xf numFmtId="178" fontId="18" fillId="0" borderId="66" xfId="0" applyNumberFormat="1" applyFont="1" applyBorder="1" applyAlignment="1" applyProtection="1">
      <alignment horizontal="center" vertical="center"/>
      <protection locked="0"/>
    </xf>
    <xf numFmtId="178" fontId="18" fillId="0" borderId="47" xfId="0" applyNumberFormat="1" applyFont="1" applyBorder="1" applyAlignment="1" applyProtection="1">
      <alignment horizontal="center" vertical="center"/>
      <protection locked="0"/>
    </xf>
    <xf numFmtId="178" fontId="18" fillId="0" borderId="62" xfId="0" applyNumberFormat="1" applyFont="1" applyBorder="1" applyAlignment="1" applyProtection="1">
      <alignment horizontal="center" vertical="center"/>
      <protection locked="0"/>
    </xf>
    <xf numFmtId="178" fontId="25" fillId="0" borderId="67" xfId="0" applyNumberFormat="1" applyFont="1" applyBorder="1" applyAlignment="1" applyProtection="1">
      <alignment horizontal="center" vertical="center" wrapText="1"/>
      <protection/>
    </xf>
    <xf numFmtId="0" fontId="25" fillId="0" borderId="68" xfId="0" applyFont="1" applyBorder="1" applyAlignment="1" applyProtection="1">
      <alignment horizontal="center" vertical="center" wrapText="1"/>
      <protection/>
    </xf>
    <xf numFmtId="0" fontId="25" fillId="0" borderId="69" xfId="0" applyFont="1" applyBorder="1" applyAlignment="1" applyProtection="1">
      <alignment horizontal="center" vertical="center" wrapText="1"/>
      <protection/>
    </xf>
    <xf numFmtId="178" fontId="18" fillId="0" borderId="31" xfId="0" applyNumberFormat="1" applyFont="1" applyBorder="1" applyAlignment="1" applyProtection="1">
      <alignment horizontal="center" vertical="center" textRotation="255"/>
      <protection/>
    </xf>
    <xf numFmtId="178" fontId="18" fillId="0" borderId="38" xfId="0" applyNumberFormat="1" applyFont="1" applyBorder="1" applyAlignment="1" applyProtection="1">
      <alignment horizontal="center" vertical="center" textRotation="255"/>
      <protection/>
    </xf>
    <xf numFmtId="178" fontId="18" fillId="0" borderId="41" xfId="0" applyNumberFormat="1" applyFont="1" applyBorder="1" applyAlignment="1" applyProtection="1">
      <alignment horizontal="center" vertical="center" textRotation="255"/>
      <protection/>
    </xf>
    <xf numFmtId="178" fontId="18" fillId="0" borderId="70" xfId="0" applyNumberFormat="1" applyFont="1" applyBorder="1" applyAlignment="1" applyProtection="1">
      <alignment horizontal="center" vertical="center" textRotation="255"/>
      <protection locked="0"/>
    </xf>
    <xf numFmtId="178" fontId="18" fillId="0" borderId="71" xfId="0" applyNumberFormat="1" applyFont="1" applyBorder="1" applyAlignment="1" applyProtection="1">
      <alignment horizontal="center" vertical="center" textRotation="255"/>
      <protection locked="0"/>
    </xf>
    <xf numFmtId="178" fontId="18" fillId="0" borderId="72" xfId="0" applyNumberFormat="1" applyFont="1" applyBorder="1" applyAlignment="1" applyProtection="1">
      <alignment horizontal="center" vertical="center" textRotation="255"/>
      <protection locked="0"/>
    </xf>
    <xf numFmtId="178" fontId="18" fillId="0" borderId="73" xfId="0" applyNumberFormat="1" applyFont="1" applyBorder="1" applyAlignment="1" applyProtection="1">
      <alignment horizontal="center" vertical="center" textRotation="255"/>
      <protection locked="0"/>
    </xf>
    <xf numFmtId="178" fontId="18" fillId="0" borderId="74" xfId="0" applyNumberFormat="1" applyFont="1" applyBorder="1" applyAlignment="1" applyProtection="1">
      <alignment horizontal="center" vertical="center" textRotation="255"/>
      <protection locked="0"/>
    </xf>
    <xf numFmtId="178" fontId="18" fillId="0" borderId="75" xfId="0" applyNumberFormat="1" applyFont="1" applyBorder="1" applyAlignment="1" applyProtection="1">
      <alignment horizontal="center" vertical="center" textRotation="255"/>
      <protection locked="0"/>
    </xf>
    <xf numFmtId="178" fontId="18" fillId="0" borderId="38" xfId="0" applyNumberFormat="1" applyFont="1" applyBorder="1" applyAlignment="1" applyProtection="1">
      <alignment horizontal="center" vertical="center"/>
      <protection/>
    </xf>
    <xf numFmtId="178" fontId="18" fillId="0" borderId="41" xfId="0" applyNumberFormat="1" applyFont="1" applyBorder="1" applyAlignment="1" applyProtection="1">
      <alignment horizontal="center" vertical="center"/>
      <protection/>
    </xf>
    <xf numFmtId="178" fontId="18" fillId="0" borderId="76" xfId="0" applyNumberFormat="1" applyFont="1" applyBorder="1" applyAlignment="1" applyProtection="1">
      <alignment horizontal="center" vertical="center"/>
      <protection locked="0"/>
    </xf>
    <xf numFmtId="178" fontId="18" fillId="0" borderId="77" xfId="0" applyNumberFormat="1" applyFont="1" applyBorder="1" applyAlignment="1" applyProtection="1">
      <alignment horizontal="center" vertical="center"/>
      <protection locked="0"/>
    </xf>
    <xf numFmtId="178" fontId="18" fillId="0" borderId="78" xfId="0" applyNumberFormat="1" applyFont="1" applyBorder="1" applyAlignment="1" applyProtection="1">
      <alignment horizontal="center" vertical="center"/>
      <protection locked="0"/>
    </xf>
    <xf numFmtId="178" fontId="18" fillId="0" borderId="79" xfId="0" applyNumberFormat="1" applyFont="1" applyBorder="1" applyAlignment="1" applyProtection="1">
      <alignment horizontal="center" vertical="center"/>
      <protection locked="0"/>
    </xf>
    <xf numFmtId="178" fontId="18" fillId="0" borderId="10" xfId="0" applyNumberFormat="1" applyFont="1" applyBorder="1" applyAlignment="1" applyProtection="1">
      <alignment horizontal="center" vertical="center"/>
      <protection locked="0"/>
    </xf>
    <xf numFmtId="178" fontId="5" fillId="0" borderId="76" xfId="0" applyNumberFormat="1" applyFont="1" applyBorder="1" applyAlignment="1" applyProtection="1">
      <alignment horizontal="center" vertical="center"/>
      <protection/>
    </xf>
    <xf numFmtId="178" fontId="5" fillId="0" borderId="78" xfId="0" applyNumberFormat="1" applyFont="1" applyBorder="1" applyAlignment="1" applyProtection="1">
      <alignment horizontal="center" vertical="center"/>
      <protection/>
    </xf>
    <xf numFmtId="178" fontId="5" fillId="0" borderId="18" xfId="0" applyNumberFormat="1" applyFont="1" applyBorder="1" applyAlignment="1" applyProtection="1">
      <alignment horizontal="center" vertical="center"/>
      <protection/>
    </xf>
    <xf numFmtId="178" fontId="5" fillId="0" borderId="16" xfId="0" applyNumberFormat="1" applyFont="1" applyBorder="1" applyAlignment="1" applyProtection="1">
      <alignment horizontal="center" vertical="center"/>
      <protection/>
    </xf>
    <xf numFmtId="49" fontId="11" fillId="0" borderId="15" xfId="0" applyNumberFormat="1" applyFont="1" applyBorder="1" applyAlignment="1" applyProtection="1">
      <alignment horizontal="left" vertical="top" wrapText="1"/>
      <protection locked="0"/>
    </xf>
    <xf numFmtId="49" fontId="11" fillId="0" borderId="0" xfId="0" applyNumberFormat="1" applyFont="1" applyBorder="1" applyAlignment="1" applyProtection="1">
      <alignment horizontal="left" vertical="top" wrapText="1"/>
      <protection locked="0"/>
    </xf>
    <xf numFmtId="49" fontId="11" fillId="0" borderId="11" xfId="0" applyNumberFormat="1" applyFont="1" applyBorder="1" applyAlignment="1" applyProtection="1">
      <alignment horizontal="left" vertical="top" wrapText="1"/>
      <protection locked="0"/>
    </xf>
    <xf numFmtId="49" fontId="11" fillId="0" borderId="60" xfId="0" applyNumberFormat="1" applyFont="1" applyBorder="1" applyAlignment="1" applyProtection="1">
      <alignment horizontal="left" vertical="top" wrapText="1"/>
      <protection locked="0"/>
    </xf>
    <xf numFmtId="49" fontId="11" fillId="0" borderId="36" xfId="0" applyNumberFormat="1" applyFont="1" applyBorder="1" applyAlignment="1" applyProtection="1">
      <alignment horizontal="left" vertical="top" wrapText="1"/>
      <protection locked="0"/>
    </xf>
    <xf numFmtId="49" fontId="11" fillId="0" borderId="43" xfId="0" applyNumberFormat="1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distributed"/>
      <protection/>
    </xf>
    <xf numFmtId="0" fontId="8" fillId="0" borderId="33" xfId="0" applyFont="1" applyBorder="1" applyAlignment="1" applyProtection="1">
      <alignment horizontal="left" vertical="distributed"/>
      <protection/>
    </xf>
    <xf numFmtId="0" fontId="5" fillId="0" borderId="59" xfId="0" applyFont="1" applyBorder="1" applyAlignment="1" applyProtection="1">
      <alignment horizontal="center" vertical="center" textRotation="255"/>
      <protection/>
    </xf>
    <xf numFmtId="0" fontId="5" fillId="0" borderId="52" xfId="0" applyFont="1" applyBorder="1" applyAlignment="1" applyProtection="1">
      <alignment horizontal="center" vertical="center" textRotation="255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18" fillId="0" borderId="70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73" xfId="0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 applyProtection="1">
      <alignment horizontal="center" vertical="center"/>
      <protection locked="0"/>
    </xf>
    <xf numFmtId="178" fontId="5" fillId="0" borderId="80" xfId="0" applyNumberFormat="1" applyFont="1" applyBorder="1" applyAlignment="1" applyProtection="1">
      <alignment horizontal="center" vertical="center"/>
      <protection/>
    </xf>
    <xf numFmtId="178" fontId="5" fillId="0" borderId="81" xfId="0" applyNumberFormat="1" applyFont="1" applyBorder="1" applyAlignment="1" applyProtection="1">
      <alignment horizontal="center" vertical="center"/>
      <protection/>
    </xf>
    <xf numFmtId="0" fontId="1" fillId="0" borderId="60" xfId="0" applyNumberFormat="1" applyFont="1" applyBorder="1" applyAlignment="1" applyProtection="1">
      <alignment horizontal="center" vertical="center"/>
      <protection/>
    </xf>
    <xf numFmtId="0" fontId="1" fillId="0" borderId="61" xfId="0" applyNumberFormat="1" applyFont="1" applyBorder="1" applyAlignment="1" applyProtection="1">
      <alignment horizontal="center" vertical="center"/>
      <protection/>
    </xf>
    <xf numFmtId="0" fontId="11" fillId="0" borderId="59" xfId="0" applyFont="1" applyBorder="1" applyAlignment="1" applyProtection="1">
      <alignment horizontal="center" vertical="center" wrapText="1"/>
      <protection/>
    </xf>
    <xf numFmtId="0" fontId="11" fillId="0" borderId="82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5" fillId="0" borderId="83" xfId="0" applyFont="1" applyBorder="1" applyAlignment="1" applyProtection="1">
      <alignment horizontal="center" vertical="center" textRotation="255"/>
      <protection/>
    </xf>
    <xf numFmtId="0" fontId="5" fillId="0" borderId="84" xfId="0" applyFont="1" applyBorder="1" applyAlignment="1" applyProtection="1">
      <alignment horizontal="center" vertical="center" textRotation="255"/>
      <protection/>
    </xf>
    <xf numFmtId="0" fontId="5" fillId="0" borderId="85" xfId="0" applyFont="1" applyBorder="1" applyAlignment="1" applyProtection="1">
      <alignment horizontal="center" vertical="center" textRotation="255"/>
      <protection/>
    </xf>
    <xf numFmtId="178" fontId="19" fillId="0" borderId="86" xfId="0" applyNumberFormat="1" applyFont="1" applyBorder="1" applyAlignment="1" applyProtection="1">
      <alignment horizontal="center" vertical="center"/>
      <protection/>
    </xf>
    <xf numFmtId="178" fontId="19" fillId="0" borderId="10" xfId="0" applyNumberFormat="1" applyFont="1" applyBorder="1" applyAlignment="1" applyProtection="1">
      <alignment horizontal="center" vertical="center"/>
      <protection/>
    </xf>
    <xf numFmtId="178" fontId="19" fillId="0" borderId="13" xfId="0" applyNumberFormat="1" applyFont="1" applyBorder="1" applyAlignment="1" applyProtection="1">
      <alignment horizontal="center" vertical="center"/>
      <protection/>
    </xf>
    <xf numFmtId="178" fontId="19" fillId="0" borderId="79" xfId="0" applyNumberFormat="1" applyFont="1" applyBorder="1" applyAlignment="1" applyProtection="1">
      <alignment horizontal="center" vertical="center"/>
      <protection/>
    </xf>
    <xf numFmtId="178" fontId="11" fillId="0" borderId="86" xfId="0" applyNumberFormat="1" applyFont="1" applyBorder="1" applyAlignment="1" applyProtection="1">
      <alignment horizontal="center" vertical="center"/>
      <protection/>
    </xf>
    <xf numFmtId="178" fontId="11" fillId="0" borderId="87" xfId="0" applyNumberFormat="1" applyFont="1" applyBorder="1" applyAlignment="1" applyProtection="1">
      <alignment horizontal="center" vertical="center"/>
      <protection/>
    </xf>
    <xf numFmtId="178" fontId="11" fillId="0" borderId="13" xfId="0" applyNumberFormat="1" applyFont="1" applyBorder="1" applyAlignment="1" applyProtection="1">
      <alignment horizontal="center" vertical="center"/>
      <protection/>
    </xf>
    <xf numFmtId="178" fontId="11" fillId="0" borderId="88" xfId="0" applyNumberFormat="1" applyFont="1" applyBorder="1" applyAlignment="1" applyProtection="1">
      <alignment horizontal="center" vertical="center"/>
      <protection/>
    </xf>
    <xf numFmtId="0" fontId="5" fillId="0" borderId="89" xfId="0" applyFont="1" applyBorder="1" applyAlignment="1" applyProtection="1">
      <alignment horizontal="center" vertical="center"/>
      <protection/>
    </xf>
    <xf numFmtId="0" fontId="5" fillId="0" borderId="90" xfId="0" applyFont="1" applyBorder="1" applyAlignment="1" applyProtection="1">
      <alignment horizontal="center" vertical="center"/>
      <protection/>
    </xf>
    <xf numFmtId="0" fontId="5" fillId="0" borderId="66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181" fontId="11" fillId="0" borderId="91" xfId="0" applyNumberFormat="1" applyFont="1" applyBorder="1" applyAlignment="1" applyProtection="1">
      <alignment horizontal="right" vertical="center"/>
      <protection/>
    </xf>
    <xf numFmtId="181" fontId="11" fillId="0" borderId="49" xfId="0" applyNumberFormat="1" applyFont="1" applyBorder="1" applyAlignment="1" applyProtection="1">
      <alignment horizontal="right" vertical="center"/>
      <protection/>
    </xf>
    <xf numFmtId="182" fontId="11" fillId="0" borderId="92" xfId="0" applyNumberFormat="1" applyFont="1" applyBorder="1" applyAlignment="1" applyProtection="1">
      <alignment horizontal="distributed" vertical="center"/>
      <protection locked="0"/>
    </xf>
    <xf numFmtId="182" fontId="11" fillId="0" borderId="14" xfId="0" applyNumberFormat="1" applyFont="1" applyBorder="1" applyAlignment="1" applyProtection="1">
      <alignment horizontal="distributed" vertical="center"/>
      <protection locked="0"/>
    </xf>
    <xf numFmtId="0" fontId="10" fillId="0" borderId="93" xfId="0" applyFont="1" applyBorder="1" applyAlignment="1" applyProtection="1">
      <alignment horizontal="center" vertical="center" wrapText="1"/>
      <protection/>
    </xf>
    <xf numFmtId="0" fontId="10" fillId="0" borderId="94" xfId="0" applyFont="1" applyBorder="1" applyAlignment="1" applyProtection="1">
      <alignment horizontal="center" vertical="center" wrapText="1"/>
      <protection/>
    </xf>
    <xf numFmtId="0" fontId="5" fillId="0" borderId="95" xfId="0" applyFont="1" applyBorder="1" applyAlignment="1" applyProtection="1">
      <alignment horizontal="center" vertical="center"/>
      <protection/>
    </xf>
    <xf numFmtId="0" fontId="5" fillId="0" borderId="96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5" fillId="0" borderId="97" xfId="0" applyFont="1" applyBorder="1" applyAlignment="1" applyProtection="1">
      <alignment horizontal="distributed" vertical="center" wrapText="1"/>
      <protection/>
    </xf>
    <xf numFmtId="0" fontId="5" fillId="0" borderId="98" xfId="0" applyFont="1" applyBorder="1" applyAlignment="1" applyProtection="1">
      <alignment horizontal="distributed" vertical="center" wrapText="1"/>
      <protection/>
    </xf>
    <xf numFmtId="0" fontId="5" fillId="0" borderId="99" xfId="0" applyFont="1" applyBorder="1" applyAlignment="1" applyProtection="1">
      <alignment horizontal="distributed" vertical="center" wrapText="1"/>
      <protection/>
    </xf>
    <xf numFmtId="0" fontId="5" fillId="0" borderId="100" xfId="0" applyFont="1" applyBorder="1" applyAlignment="1" applyProtection="1">
      <alignment horizontal="distributed" vertical="center" wrapText="1"/>
      <protection/>
    </xf>
    <xf numFmtId="0" fontId="5" fillId="0" borderId="99" xfId="0" applyFont="1" applyBorder="1" applyAlignment="1" applyProtection="1">
      <alignment horizontal="center" vertical="center" shrinkToFit="1"/>
      <protection/>
    </xf>
    <xf numFmtId="0" fontId="0" fillId="0" borderId="100" xfId="0" applyBorder="1" applyAlignment="1">
      <alignment horizontal="center" vertical="center" shrinkToFit="1"/>
    </xf>
    <xf numFmtId="0" fontId="5" fillId="0" borderId="101" xfId="0" applyFont="1" applyBorder="1" applyAlignment="1" applyProtection="1">
      <alignment horizontal="center" vertical="center"/>
      <protection/>
    </xf>
    <xf numFmtId="0" fontId="18" fillId="0" borderId="102" xfId="0" applyFont="1" applyBorder="1" applyAlignment="1" applyProtection="1">
      <alignment horizontal="center" vertical="center"/>
      <protection locked="0"/>
    </xf>
    <xf numFmtId="0" fontId="18" fillId="0" borderId="92" xfId="0" applyFont="1" applyBorder="1" applyAlignment="1" applyProtection="1">
      <alignment horizontal="center" vertical="center"/>
      <protection locked="0"/>
    </xf>
    <xf numFmtId="0" fontId="18" fillId="0" borderId="103" xfId="0" applyFont="1" applyBorder="1" applyAlignment="1" applyProtection="1">
      <alignment horizontal="center" vertical="center"/>
      <protection locked="0"/>
    </xf>
    <xf numFmtId="0" fontId="5" fillId="0" borderId="99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0" xfId="0" applyFont="1" applyBorder="1" applyAlignment="1" applyProtection="1">
      <alignment horizontal="center" vertical="center"/>
      <protection/>
    </xf>
    <xf numFmtId="0" fontId="5" fillId="0" borderId="99" xfId="0" applyFont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00" xfId="0" applyFont="1" applyBorder="1" applyAlignment="1" applyProtection="1">
      <alignment horizontal="distributed" vertical="center" indent="1"/>
      <protection/>
    </xf>
    <xf numFmtId="0" fontId="6" fillId="0" borderId="104" xfId="0" applyFont="1" applyBorder="1" applyAlignment="1" applyProtection="1">
      <alignment horizontal="center" vertical="center" wrapText="1"/>
      <protection/>
    </xf>
    <xf numFmtId="0" fontId="6" fillId="0" borderId="105" xfId="0" applyFont="1" applyBorder="1" applyAlignment="1" applyProtection="1">
      <alignment horizontal="center" vertical="center" wrapText="1"/>
      <protection/>
    </xf>
    <xf numFmtId="0" fontId="20" fillId="0" borderId="106" xfId="0" applyFont="1" applyFill="1" applyBorder="1" applyAlignment="1" applyProtection="1">
      <alignment horizontal="center" vertical="center" wrapText="1"/>
      <protection/>
    </xf>
    <xf numFmtId="0" fontId="20" fillId="0" borderId="107" xfId="0" applyFont="1" applyFill="1" applyBorder="1" applyAlignment="1" applyProtection="1">
      <alignment horizontal="center" vertical="center" wrapText="1"/>
      <protection/>
    </xf>
    <xf numFmtId="0" fontId="20" fillId="0" borderId="108" xfId="0" applyFont="1" applyFill="1" applyBorder="1" applyAlignment="1" applyProtection="1">
      <alignment horizontal="center" vertical="center" wrapText="1"/>
      <protection/>
    </xf>
    <xf numFmtId="0" fontId="20" fillId="0" borderId="50" xfId="0" applyFont="1" applyFill="1" applyBorder="1" applyAlignment="1" applyProtection="1">
      <alignment horizontal="center" vertical="center" wrapText="1"/>
      <protection/>
    </xf>
    <xf numFmtId="0" fontId="20" fillId="0" borderId="109" xfId="0" applyFont="1" applyFill="1" applyBorder="1" applyAlignment="1" applyProtection="1">
      <alignment horizontal="center" vertical="center" wrapText="1"/>
      <protection/>
    </xf>
    <xf numFmtId="0" fontId="20" fillId="0" borderId="110" xfId="0" applyFont="1" applyFill="1" applyBorder="1" applyAlignment="1" applyProtection="1">
      <alignment horizontal="center" vertical="center" wrapText="1"/>
      <protection/>
    </xf>
    <xf numFmtId="0" fontId="11" fillId="0" borderId="111" xfId="0" applyFont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center" vertical="center"/>
      <protection/>
    </xf>
    <xf numFmtId="0" fontId="11" fillId="0" borderId="82" xfId="0" applyFont="1" applyBorder="1" applyAlignment="1" applyProtection="1">
      <alignment horizontal="center" vertical="center"/>
      <protection/>
    </xf>
    <xf numFmtId="0" fontId="0" fillId="0" borderId="11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7" fillId="0" borderId="106" xfId="0" applyFont="1" applyBorder="1" applyAlignment="1" applyProtection="1">
      <alignment horizontal="center" vertical="center"/>
      <protection locked="0"/>
    </xf>
    <xf numFmtId="0" fontId="28" fillId="0" borderId="109" xfId="0" applyFont="1" applyBorder="1" applyAlignment="1" applyProtection="1">
      <alignment horizontal="center" vertical="center"/>
      <protection locked="0"/>
    </xf>
    <xf numFmtId="0" fontId="11" fillId="0" borderId="111" xfId="0" applyFont="1" applyBorder="1" applyAlignment="1" applyProtection="1">
      <alignment horizontal="center" vertical="center" shrinkToFit="1"/>
      <protection/>
    </xf>
    <xf numFmtId="0" fontId="11" fillId="0" borderId="30" xfId="0" applyFont="1" applyBorder="1" applyAlignment="1" applyProtection="1">
      <alignment horizontal="center" vertical="center" shrinkToFit="1"/>
      <protection/>
    </xf>
    <xf numFmtId="0" fontId="11" fillId="0" borderId="42" xfId="0" applyFont="1" applyBorder="1" applyAlignment="1" applyProtection="1">
      <alignment horizontal="center" vertical="center" shrinkToFit="1"/>
      <protection/>
    </xf>
    <xf numFmtId="0" fontId="0" fillId="0" borderId="112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11" fillId="0" borderId="30" xfId="0" applyFont="1" applyBorder="1" applyAlignment="1" applyProtection="1">
      <alignment horizontal="center" vertical="center" wrapText="1"/>
      <protection/>
    </xf>
    <xf numFmtId="178" fontId="19" fillId="0" borderId="86" xfId="0" applyNumberFormat="1" applyFont="1" applyBorder="1" applyAlignment="1" applyProtection="1">
      <alignment horizontal="center" vertical="center"/>
      <protection locked="0"/>
    </xf>
    <xf numFmtId="178" fontId="19" fillId="0" borderId="87" xfId="0" applyNumberFormat="1" applyFont="1" applyBorder="1" applyAlignment="1" applyProtection="1">
      <alignment horizontal="center" vertical="center"/>
      <protection locked="0"/>
    </xf>
    <xf numFmtId="178" fontId="19" fillId="0" borderId="13" xfId="0" applyNumberFormat="1" applyFont="1" applyBorder="1" applyAlignment="1" applyProtection="1">
      <alignment horizontal="center" vertical="center"/>
      <protection locked="0"/>
    </xf>
    <xf numFmtId="178" fontId="19" fillId="0" borderId="88" xfId="0" applyNumberFormat="1" applyFont="1" applyBorder="1" applyAlignment="1" applyProtection="1">
      <alignment horizontal="center" vertical="center"/>
      <protection locked="0"/>
    </xf>
    <xf numFmtId="0" fontId="5" fillId="0" borderId="113" xfId="0" applyFont="1" applyBorder="1" applyAlignment="1" applyProtection="1">
      <alignment horizontal="center" vertical="center"/>
      <protection/>
    </xf>
    <xf numFmtId="0" fontId="5" fillId="0" borderId="114" xfId="0" applyFont="1" applyBorder="1" applyAlignment="1" applyProtection="1">
      <alignment horizontal="center" vertical="center"/>
      <protection/>
    </xf>
    <xf numFmtId="0" fontId="5" fillId="0" borderId="115" xfId="0" applyFont="1" applyBorder="1" applyAlignment="1" applyProtection="1">
      <alignment horizontal="center" vertical="center"/>
      <protection/>
    </xf>
    <xf numFmtId="178" fontId="5" fillId="0" borderId="0" xfId="0" applyNumberFormat="1" applyFont="1" applyAlignment="1" applyProtection="1">
      <alignment horizontal="center" vertical="center"/>
      <protection/>
    </xf>
    <xf numFmtId="178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36" xfId="0" applyNumberFormat="1" applyFont="1" applyBorder="1" applyAlignment="1" applyProtection="1">
      <alignment horizontal="center" vertical="center"/>
      <protection/>
    </xf>
    <xf numFmtId="0" fontId="11" fillId="0" borderId="86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79" xfId="0" applyFont="1" applyBorder="1" applyAlignment="1" applyProtection="1">
      <alignment horizontal="center" vertical="center"/>
      <protection/>
    </xf>
    <xf numFmtId="0" fontId="11" fillId="0" borderId="116" xfId="0" applyFont="1" applyBorder="1" applyAlignment="1" applyProtection="1">
      <alignment horizontal="center" vertical="center"/>
      <protection/>
    </xf>
    <xf numFmtId="0" fontId="11" fillId="0" borderId="108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87" xfId="0" applyFont="1" applyBorder="1" applyAlignment="1" applyProtection="1">
      <alignment horizontal="center" vertical="center"/>
      <protection/>
    </xf>
    <xf numFmtId="0" fontId="11" fillId="0" borderId="117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88" xfId="0" applyFont="1" applyBorder="1" applyAlignment="1" applyProtection="1">
      <alignment horizontal="center" vertical="center"/>
      <protection/>
    </xf>
    <xf numFmtId="49" fontId="11" fillId="0" borderId="15" xfId="0" applyNumberFormat="1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11" xfId="0" applyFont="1" applyBorder="1" applyAlignment="1" applyProtection="1">
      <alignment vertical="center" wrapText="1"/>
      <protection locked="0"/>
    </xf>
    <xf numFmtId="0" fontId="11" fillId="0" borderId="15" xfId="0" applyFont="1" applyBorder="1" applyAlignment="1" applyProtection="1">
      <alignment vertical="center" wrapText="1"/>
      <protection locked="0"/>
    </xf>
    <xf numFmtId="0" fontId="11" fillId="0" borderId="118" xfId="0" applyFont="1" applyBorder="1" applyAlignment="1" applyProtection="1">
      <alignment vertical="center" wrapText="1"/>
      <protection locked="0"/>
    </xf>
    <xf numFmtId="0" fontId="11" fillId="0" borderId="119" xfId="0" applyFont="1" applyBorder="1" applyAlignment="1" applyProtection="1">
      <alignment vertical="center" wrapText="1"/>
      <protection locked="0"/>
    </xf>
    <xf numFmtId="0" fontId="11" fillId="0" borderId="120" xfId="0" applyFont="1" applyBorder="1" applyAlignment="1" applyProtection="1">
      <alignment vertical="center" wrapText="1"/>
      <protection locked="0"/>
    </xf>
    <xf numFmtId="0" fontId="12" fillId="0" borderId="121" xfId="0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12" fillId="0" borderId="122" xfId="0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12" fillId="0" borderId="88" xfId="0" applyFont="1" applyBorder="1" applyAlignment="1" applyProtection="1">
      <alignment horizontal="center" vertical="center" shrinkToFit="1"/>
      <protection locked="0"/>
    </xf>
    <xf numFmtId="178" fontId="5" fillId="0" borderId="49" xfId="0" applyNumberFormat="1" applyFont="1" applyBorder="1" applyAlignment="1" applyProtection="1">
      <alignment horizontal="right" vertical="center"/>
      <protection/>
    </xf>
    <xf numFmtId="0" fontId="5" fillId="0" borderId="102" xfId="0" applyFont="1" applyBorder="1" applyAlignment="1" applyProtection="1">
      <alignment horizontal="center" vertical="center"/>
      <protection/>
    </xf>
    <xf numFmtId="0" fontId="5" fillId="0" borderId="92" xfId="0" applyFont="1" applyBorder="1" applyAlignment="1" applyProtection="1">
      <alignment horizontal="center" vertical="center"/>
      <protection/>
    </xf>
    <xf numFmtId="0" fontId="5" fillId="0" borderId="103" xfId="0" applyFont="1" applyBorder="1" applyAlignment="1" applyProtection="1">
      <alignment horizontal="center" vertical="center"/>
      <protection/>
    </xf>
    <xf numFmtId="49" fontId="18" fillId="0" borderId="86" xfId="0" applyNumberFormat="1" applyFont="1" applyBorder="1" applyAlignment="1" applyProtection="1">
      <alignment horizontal="center" vertical="center"/>
      <protection locked="0"/>
    </xf>
    <xf numFmtId="49" fontId="18" fillId="0" borderId="87" xfId="0" applyNumberFormat="1" applyFont="1" applyBorder="1" applyAlignment="1" applyProtection="1">
      <alignment horizontal="center" vertical="center"/>
      <protection locked="0"/>
    </xf>
    <xf numFmtId="49" fontId="18" fillId="0" borderId="13" xfId="0" applyNumberFormat="1" applyFont="1" applyBorder="1" applyAlignment="1" applyProtection="1">
      <alignment horizontal="center" vertical="center"/>
      <protection locked="0"/>
    </xf>
    <xf numFmtId="49" fontId="18" fillId="0" borderId="88" xfId="0" applyNumberFormat="1" applyFont="1" applyBorder="1" applyAlignment="1" applyProtection="1">
      <alignment horizontal="center" vertical="center"/>
      <protection locked="0"/>
    </xf>
    <xf numFmtId="49" fontId="11" fillId="0" borderId="13" xfId="0" applyNumberFormat="1" applyFont="1" applyBorder="1" applyAlignment="1" applyProtection="1">
      <alignment horizontal="center" vertical="center" wrapText="1"/>
      <protection locked="0"/>
    </xf>
    <xf numFmtId="49" fontId="11" fillId="0" borderId="18" xfId="0" applyNumberFormat="1" applyFont="1" applyBorder="1" applyAlignment="1" applyProtection="1">
      <alignment horizontal="center" vertical="center" wrapText="1"/>
      <protection locked="0"/>
    </xf>
    <xf numFmtId="49" fontId="11" fillId="0" borderId="88" xfId="0" applyNumberFormat="1" applyFont="1" applyBorder="1" applyAlignment="1" applyProtection="1">
      <alignment horizontal="center" vertical="center" wrapText="1"/>
      <protection locked="0"/>
    </xf>
    <xf numFmtId="49" fontId="11" fillId="0" borderId="92" xfId="0" applyNumberFormat="1" applyFont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Border="1" applyAlignment="1" applyProtection="1">
      <alignment horizontal="center" vertical="center" wrapText="1"/>
      <protection locked="0"/>
    </xf>
    <xf numFmtId="49" fontId="11" fillId="0" borderId="100" xfId="0" applyNumberFormat="1" applyFont="1" applyBorder="1" applyAlignment="1" applyProtection="1">
      <alignment horizontal="center" vertical="center" wrapText="1"/>
      <protection locked="0"/>
    </xf>
    <xf numFmtId="49" fontId="11" fillId="0" borderId="123" xfId="0" applyNumberFormat="1" applyFont="1" applyBorder="1" applyAlignment="1" applyProtection="1">
      <alignment vertical="center" wrapText="1"/>
      <protection locked="0"/>
    </xf>
    <xf numFmtId="49" fontId="11" fillId="0" borderId="0" xfId="0" applyNumberFormat="1" applyFont="1" applyBorder="1" applyAlignment="1" applyProtection="1">
      <alignment vertical="center" wrapText="1"/>
      <protection locked="0"/>
    </xf>
    <xf numFmtId="49" fontId="11" fillId="0" borderId="11" xfId="0" applyNumberFormat="1" applyFont="1" applyBorder="1" applyAlignment="1" applyProtection="1">
      <alignment vertical="center" wrapText="1"/>
      <protection locked="0"/>
    </xf>
    <xf numFmtId="49" fontId="11" fillId="0" borderId="124" xfId="0" applyNumberFormat="1" applyFont="1" applyBorder="1" applyAlignment="1" applyProtection="1">
      <alignment vertical="center" wrapText="1"/>
      <protection locked="0"/>
    </xf>
    <xf numFmtId="49" fontId="11" fillId="0" borderId="119" xfId="0" applyNumberFormat="1" applyFont="1" applyBorder="1" applyAlignment="1" applyProtection="1">
      <alignment vertical="center" wrapText="1"/>
      <protection locked="0"/>
    </xf>
    <xf numFmtId="49" fontId="11" fillId="0" borderId="120" xfId="0" applyNumberFormat="1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horizontal="distributed" vertical="center"/>
      <protection/>
    </xf>
    <xf numFmtId="0" fontId="5" fillId="0" borderId="102" xfId="0" applyFont="1" applyBorder="1" applyAlignment="1" applyProtection="1">
      <alignment horizontal="distributed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5" xfId="0" applyFont="1" applyBorder="1" applyAlignment="1" applyProtection="1">
      <alignment horizontal="center" vertical="center"/>
      <protection/>
    </xf>
    <xf numFmtId="49" fontId="11" fillId="0" borderId="86" xfId="0" applyNumberFormat="1" applyFont="1" applyBorder="1" applyAlignment="1" applyProtection="1">
      <alignment vertical="center" wrapText="1"/>
      <protection locked="0"/>
    </xf>
    <xf numFmtId="49" fontId="11" fillId="0" borderId="16" xfId="0" applyNumberFormat="1" applyFont="1" applyBorder="1" applyAlignment="1" applyProtection="1">
      <alignment vertical="center" wrapText="1"/>
      <protection locked="0"/>
    </xf>
    <xf numFmtId="49" fontId="11" fillId="0" borderId="87" xfId="0" applyNumberFormat="1" applyFont="1" applyBorder="1" applyAlignment="1" applyProtection="1">
      <alignment vertical="center" wrapText="1"/>
      <protection locked="0"/>
    </xf>
    <xf numFmtId="49" fontId="11" fillId="0" borderId="112" xfId="0" applyNumberFormat="1" applyFont="1" applyBorder="1" applyAlignment="1" applyProtection="1">
      <alignment vertical="center" wrapText="1"/>
      <protection locked="0"/>
    </xf>
    <xf numFmtId="49" fontId="11" fillId="0" borderId="36" xfId="0" applyNumberFormat="1" applyFont="1" applyBorder="1" applyAlignment="1" applyProtection="1">
      <alignment vertical="center" wrapText="1"/>
      <protection locked="0"/>
    </xf>
    <xf numFmtId="49" fontId="11" fillId="0" borderId="61" xfId="0" applyNumberFormat="1" applyFont="1" applyBorder="1" applyAlignment="1" applyProtection="1">
      <alignment vertical="center" wrapText="1"/>
      <protection locked="0"/>
    </xf>
    <xf numFmtId="49" fontId="11" fillId="0" borderId="10" xfId="0" applyNumberFormat="1" applyFont="1" applyBorder="1" applyAlignment="1" applyProtection="1">
      <alignment vertical="center" wrapText="1"/>
      <protection locked="0"/>
    </xf>
    <xf numFmtId="49" fontId="11" fillId="0" borderId="43" xfId="0" applyNumberFormat="1" applyFont="1" applyBorder="1" applyAlignment="1" applyProtection="1">
      <alignment vertical="center" wrapText="1"/>
      <protection locked="0"/>
    </xf>
    <xf numFmtId="0" fontId="5" fillId="0" borderId="126" xfId="0" applyFont="1" applyBorder="1" applyAlignment="1" applyProtection="1">
      <alignment horizontal="left"/>
      <protection/>
    </xf>
    <xf numFmtId="0" fontId="5" fillId="0" borderId="127" xfId="0" applyFont="1" applyBorder="1" applyAlignment="1" applyProtection="1">
      <alignment horizontal="left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8" fillId="0" borderId="104" xfId="0" applyFont="1" applyBorder="1" applyAlignment="1" applyProtection="1">
      <alignment horizontal="left" vertical="top"/>
      <protection/>
    </xf>
    <xf numFmtId="0" fontId="8" fillId="0" borderId="128" xfId="0" applyFont="1" applyBorder="1" applyAlignment="1" applyProtection="1">
      <alignment horizontal="left" vertical="top"/>
      <protection/>
    </xf>
    <xf numFmtId="0" fontId="8" fillId="0" borderId="105" xfId="0" applyFont="1" applyBorder="1" applyAlignment="1" applyProtection="1">
      <alignment horizontal="left" vertical="top"/>
      <protection/>
    </xf>
    <xf numFmtId="0" fontId="5" fillId="0" borderId="92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47" xfId="0" applyFont="1" applyBorder="1" applyAlignment="1" applyProtection="1">
      <alignment horizontal="center" vertical="center" wrapText="1"/>
      <protection/>
    </xf>
    <xf numFmtId="0" fontId="5" fillId="0" borderId="86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vertical="center" wrapText="1"/>
      <protection locked="0"/>
    </xf>
    <xf numFmtId="49" fontId="5" fillId="0" borderId="11" xfId="0" applyNumberFormat="1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79" xfId="0" applyBorder="1" applyAlignment="1" applyProtection="1">
      <alignment vertical="center" wrapText="1"/>
      <protection locked="0"/>
    </xf>
    <xf numFmtId="0" fontId="17" fillId="0" borderId="129" xfId="0" applyFont="1" applyBorder="1" applyAlignment="1" applyProtection="1">
      <alignment horizontal="center" vertical="center"/>
      <protection locked="0"/>
    </xf>
    <xf numFmtId="0" fontId="17" fillId="0" borderId="130" xfId="0" applyFont="1" applyBorder="1" applyAlignment="1" applyProtection="1">
      <alignment horizontal="center" vertical="center"/>
      <protection locked="0"/>
    </xf>
    <xf numFmtId="0" fontId="17" fillId="0" borderId="94" xfId="0" applyFont="1" applyBorder="1" applyAlignment="1" applyProtection="1">
      <alignment horizontal="center" vertical="center"/>
      <protection locked="0"/>
    </xf>
    <xf numFmtId="49" fontId="11" fillId="0" borderId="13" xfId="0" applyNumberFormat="1" applyFont="1" applyBorder="1" applyAlignment="1" applyProtection="1">
      <alignment vertical="center" wrapText="1"/>
      <protection locked="0"/>
    </xf>
    <xf numFmtId="49" fontId="11" fillId="0" borderId="18" xfId="0" applyNumberFormat="1" applyFont="1" applyBorder="1" applyAlignment="1" applyProtection="1">
      <alignment vertical="center" wrapText="1"/>
      <protection locked="0"/>
    </xf>
    <xf numFmtId="49" fontId="11" fillId="0" borderId="88" xfId="0" applyNumberFormat="1" applyFont="1" applyBorder="1" applyAlignment="1" applyProtection="1">
      <alignment vertical="center" wrapText="1"/>
      <protection locked="0"/>
    </xf>
    <xf numFmtId="49" fontId="11" fillId="0" borderId="79" xfId="0" applyNumberFormat="1" applyFont="1" applyBorder="1" applyAlignment="1" applyProtection="1">
      <alignment vertical="center" wrapText="1"/>
      <protection locked="0"/>
    </xf>
    <xf numFmtId="0" fontId="5" fillId="0" borderId="99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00" xfId="0" applyFont="1" applyBorder="1" applyAlignment="1" applyProtection="1">
      <alignment vertical="center"/>
      <protection/>
    </xf>
    <xf numFmtId="0" fontId="18" fillId="0" borderId="92" xfId="0" applyFont="1" applyBorder="1" applyAlignment="1" applyProtection="1">
      <alignment horizontal="center" vertical="center" shrinkToFit="1"/>
      <protection locked="0"/>
    </xf>
    <xf numFmtId="0" fontId="18" fillId="0" borderId="14" xfId="0" applyFont="1" applyBorder="1" applyAlignment="1" applyProtection="1">
      <alignment horizontal="center" vertical="center" shrinkToFit="1"/>
      <protection locked="0"/>
    </xf>
    <xf numFmtId="0" fontId="18" fillId="0" borderId="100" xfId="0" applyFont="1" applyBorder="1" applyAlignment="1" applyProtection="1">
      <alignment horizontal="center" vertical="center" shrinkToFit="1"/>
      <protection locked="0"/>
    </xf>
    <xf numFmtId="0" fontId="6" fillId="0" borderId="117" xfId="0" applyFont="1" applyBorder="1" applyAlignment="1" applyProtection="1">
      <alignment horizontal="center" vertical="center" textRotation="255"/>
      <protection/>
    </xf>
    <xf numFmtId="0" fontId="6" fillId="0" borderId="99" xfId="0" applyFont="1" applyBorder="1" applyAlignment="1" applyProtection="1">
      <alignment horizontal="center" vertical="center" textRotation="255"/>
      <protection/>
    </xf>
    <xf numFmtId="0" fontId="6" fillId="0" borderId="17" xfId="0" applyFont="1" applyBorder="1" applyAlignment="1" applyProtection="1">
      <alignment horizontal="center" vertical="center" textRotation="255"/>
      <protection/>
    </xf>
    <xf numFmtId="0" fontId="11" fillId="0" borderId="0" xfId="0" applyFont="1" applyAlignment="1" applyProtection="1">
      <alignment vertical="center" wrapText="1"/>
      <protection locked="0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118" xfId="0" applyFont="1" applyBorder="1" applyAlignment="1" applyProtection="1">
      <alignment horizontal="left" vertical="center" wrapText="1"/>
      <protection locked="0"/>
    </xf>
    <xf numFmtId="0" fontId="11" fillId="0" borderId="119" xfId="0" applyFont="1" applyBorder="1" applyAlignment="1" applyProtection="1">
      <alignment horizontal="left" vertical="center" wrapText="1"/>
      <protection locked="0"/>
    </xf>
    <xf numFmtId="0" fontId="11" fillId="0" borderId="120" xfId="0" applyFont="1" applyBorder="1" applyAlignment="1" applyProtection="1">
      <alignment horizontal="left" vertical="center" wrapText="1"/>
      <protection locked="0"/>
    </xf>
    <xf numFmtId="49" fontId="11" fillId="0" borderId="123" xfId="0" applyNumberFormat="1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Border="1" applyAlignment="1" applyProtection="1">
      <alignment horizontal="center" vertical="center" wrapText="1"/>
      <protection locked="0"/>
    </xf>
    <xf numFmtId="49" fontId="11" fillId="0" borderId="124" xfId="0" applyNumberFormat="1" applyFont="1" applyBorder="1" applyAlignment="1" applyProtection="1">
      <alignment horizontal="center" vertical="center" wrapText="1"/>
      <protection locked="0"/>
    </xf>
    <xf numFmtId="49" fontId="11" fillId="0" borderId="119" xfId="0" applyNumberFormat="1" applyFont="1" applyBorder="1" applyAlignment="1" applyProtection="1">
      <alignment horizontal="center" vertical="center" wrapText="1"/>
      <protection locked="0"/>
    </xf>
    <xf numFmtId="49" fontId="11" fillId="0" borderId="131" xfId="0" applyNumberFormat="1" applyFont="1" applyBorder="1" applyAlignment="1" applyProtection="1">
      <alignment horizontal="center" vertical="center" wrapText="1"/>
      <protection locked="0"/>
    </xf>
    <xf numFmtId="0" fontId="5" fillId="0" borderId="132" xfId="0" applyFont="1" applyBorder="1" applyAlignment="1" applyProtection="1">
      <alignment horizontal="center" vertical="center" wrapText="1"/>
      <protection/>
    </xf>
    <xf numFmtId="0" fontId="5" fillId="0" borderId="116" xfId="0" applyFont="1" applyBorder="1" applyAlignment="1" applyProtection="1">
      <alignment horizontal="center" vertical="center" wrapText="1"/>
      <protection/>
    </xf>
    <xf numFmtId="0" fontId="5" fillId="0" borderId="133" xfId="0" applyFont="1" applyBorder="1" applyAlignment="1" applyProtection="1">
      <alignment horizontal="center" vertical="center" wrapText="1"/>
      <protection/>
    </xf>
    <xf numFmtId="0" fontId="5" fillId="0" borderId="108" xfId="0" applyFont="1" applyBorder="1" applyAlignment="1" applyProtection="1">
      <alignment horizontal="center" vertical="center" wrapText="1"/>
      <protection/>
    </xf>
    <xf numFmtId="0" fontId="5" fillId="0" borderId="134" xfId="0" applyFont="1" applyBorder="1" applyAlignment="1" applyProtection="1">
      <alignment horizontal="center" vertical="center" wrapText="1"/>
      <protection/>
    </xf>
    <xf numFmtId="0" fontId="5" fillId="0" borderId="135" xfId="0" applyFont="1" applyBorder="1" applyAlignment="1" applyProtection="1">
      <alignment horizontal="center" vertical="center" wrapText="1"/>
      <protection/>
    </xf>
    <xf numFmtId="0" fontId="11" fillId="0" borderId="116" xfId="0" applyFont="1" applyBorder="1" applyAlignment="1" applyProtection="1">
      <alignment vertical="center" wrapText="1"/>
      <protection locked="0"/>
    </xf>
    <xf numFmtId="0" fontId="11" fillId="0" borderId="108" xfId="0" applyFont="1" applyBorder="1" applyAlignment="1" applyProtection="1">
      <alignment vertical="center" wrapText="1"/>
      <protection locked="0"/>
    </xf>
    <xf numFmtId="0" fontId="11" fillId="0" borderId="135" xfId="0" applyFont="1" applyBorder="1" applyAlignment="1" applyProtection="1">
      <alignment vertical="center" wrapText="1"/>
      <protection locked="0"/>
    </xf>
    <xf numFmtId="0" fontId="5" fillId="0" borderId="95" xfId="0" applyFont="1" applyBorder="1" applyAlignment="1" applyProtection="1">
      <alignment horizontal="distributed" vertical="center"/>
      <protection/>
    </xf>
    <xf numFmtId="0" fontId="5" fillId="0" borderId="96" xfId="0" applyFont="1" applyBorder="1" applyAlignment="1" applyProtection="1">
      <alignment horizontal="distributed" vertical="center"/>
      <protection/>
    </xf>
    <xf numFmtId="0" fontId="5" fillId="0" borderId="136" xfId="0" applyFont="1" applyBorder="1" applyAlignment="1" applyProtection="1">
      <alignment horizontal="left" vertical="center" wrapText="1"/>
      <protection/>
    </xf>
    <xf numFmtId="0" fontId="5" fillId="0" borderId="137" xfId="0" applyFont="1" applyBorder="1" applyAlignment="1" applyProtection="1">
      <alignment horizontal="left" vertical="center" wrapText="1"/>
      <protection/>
    </xf>
    <xf numFmtId="0" fontId="27" fillId="0" borderId="108" xfId="0" applyFont="1" applyBorder="1" applyAlignment="1" applyProtection="1">
      <alignment horizontal="center" vertical="center"/>
      <protection locked="0"/>
    </xf>
    <xf numFmtId="0" fontId="27" fillId="0" borderId="109" xfId="0" applyFont="1" applyBorder="1" applyAlignment="1" applyProtection="1">
      <alignment horizontal="center" vertical="center"/>
      <protection locked="0"/>
    </xf>
    <xf numFmtId="178" fontId="18" fillId="0" borderId="31" xfId="0" applyNumberFormat="1" applyFont="1" applyBorder="1" applyAlignment="1" applyProtection="1">
      <alignment horizontal="center" vertical="center"/>
      <protection/>
    </xf>
    <xf numFmtId="49" fontId="18" fillId="0" borderId="102" xfId="0" applyNumberFormat="1" applyFont="1" applyBorder="1" applyAlignment="1" applyProtection="1">
      <alignment horizontal="center" vertical="center"/>
      <protection locked="0"/>
    </xf>
    <xf numFmtId="49" fontId="18" fillId="0" borderId="123" xfId="0" applyNumberFormat="1" applyFont="1" applyBorder="1" applyAlignment="1" applyProtection="1">
      <alignment horizontal="center" vertical="center"/>
      <protection locked="0"/>
    </xf>
    <xf numFmtId="49" fontId="18" fillId="0" borderId="96" xfId="0" applyNumberFormat="1" applyFont="1" applyBorder="1" applyAlignment="1" applyProtection="1">
      <alignment horizontal="center" vertical="center"/>
      <protection locked="0"/>
    </xf>
    <xf numFmtId="49" fontId="18" fillId="0" borderId="124" xfId="0" applyNumberFormat="1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left" vertical="center"/>
      <protection/>
    </xf>
    <xf numFmtId="0" fontId="5" fillId="0" borderId="30" xfId="0" applyFont="1" applyBorder="1" applyAlignment="1" applyProtection="1">
      <alignment horizontal="left" vertical="center"/>
      <protection/>
    </xf>
    <xf numFmtId="0" fontId="5" fillId="0" borderId="42" xfId="0" applyFont="1" applyBorder="1" applyAlignment="1" applyProtection="1">
      <alignment horizontal="left" vertical="center"/>
      <protection/>
    </xf>
    <xf numFmtId="0" fontId="5" fillId="0" borderId="45" xfId="0" applyFont="1" applyBorder="1" applyAlignment="1" applyProtection="1">
      <alignment vertical="center" shrinkToFit="1"/>
      <protection/>
    </xf>
    <xf numFmtId="0" fontId="0" fillId="0" borderId="32" xfId="0" applyBorder="1" applyAlignment="1">
      <alignment vertical="center" shrinkToFit="1"/>
    </xf>
    <xf numFmtId="0" fontId="0" fillId="0" borderId="138" xfId="0" applyBorder="1" applyAlignment="1">
      <alignment vertical="center" shrinkToFit="1"/>
    </xf>
    <xf numFmtId="0" fontId="11" fillId="0" borderId="139" xfId="0" applyFont="1" applyBorder="1" applyAlignment="1" applyProtection="1">
      <alignment horizontal="center" vertical="center" wrapText="1" shrinkToFit="1"/>
      <protection locked="0"/>
    </xf>
    <xf numFmtId="0" fontId="11" fillId="0" borderId="140" xfId="0" applyFont="1" applyBorder="1" applyAlignment="1" applyProtection="1">
      <alignment horizontal="center" vertical="center" wrapText="1" shrinkToFit="1"/>
      <protection locked="0"/>
    </xf>
    <xf numFmtId="0" fontId="5" fillId="0" borderId="92" xfId="0" applyFont="1" applyBorder="1" applyAlignment="1" applyProtection="1">
      <alignment horizontal="center" vertical="center" shrinkToFit="1"/>
      <protection/>
    </xf>
    <xf numFmtId="178" fontId="18" fillId="0" borderId="141" xfId="0" applyNumberFormat="1" applyFont="1" applyBorder="1" applyAlignment="1" applyProtection="1">
      <alignment horizontal="center" vertical="center"/>
      <protection locked="0"/>
    </xf>
    <xf numFmtId="178" fontId="18" fillId="0" borderId="142" xfId="0" applyNumberFormat="1" applyFont="1" applyBorder="1" applyAlignment="1" applyProtection="1">
      <alignment horizontal="center" vertical="center"/>
      <protection locked="0"/>
    </xf>
    <xf numFmtId="0" fontId="5" fillId="0" borderId="104" xfId="0" applyFont="1" applyBorder="1" applyAlignment="1" applyProtection="1">
      <alignment horizontal="distributed" vertical="center"/>
      <protection/>
    </xf>
    <xf numFmtId="0" fontId="0" fillId="0" borderId="128" xfId="0" applyBorder="1" applyAlignment="1">
      <alignment horizontal="distributed" vertical="center"/>
    </xf>
    <xf numFmtId="0" fontId="0" fillId="0" borderId="105" xfId="0" applyBorder="1" applyAlignment="1">
      <alignment horizontal="distributed" vertical="center"/>
    </xf>
    <xf numFmtId="0" fontId="5" fillId="0" borderId="143" xfId="0" applyFont="1" applyBorder="1" applyAlignment="1" applyProtection="1">
      <alignment horizontal="center" vertical="center"/>
      <protection/>
    </xf>
    <xf numFmtId="0" fontId="5" fillId="0" borderId="144" xfId="0" applyFont="1" applyBorder="1" applyAlignment="1" applyProtection="1">
      <alignment horizontal="center" vertical="center"/>
      <protection/>
    </xf>
    <xf numFmtId="0" fontId="5" fillId="0" borderId="145" xfId="0" applyFont="1" applyBorder="1" applyAlignment="1" applyProtection="1">
      <alignment horizontal="center" vertical="center"/>
      <protection/>
    </xf>
    <xf numFmtId="0" fontId="5" fillId="0" borderId="146" xfId="0" applyFont="1" applyBorder="1" applyAlignment="1" applyProtection="1">
      <alignment horizontal="center" vertical="center"/>
      <protection/>
    </xf>
    <xf numFmtId="0" fontId="5" fillId="0" borderId="147" xfId="0" applyFont="1" applyBorder="1" applyAlignment="1" applyProtection="1">
      <alignment horizontal="center" vertical="center"/>
      <protection/>
    </xf>
    <xf numFmtId="178" fontId="5" fillId="0" borderId="79" xfId="0" applyNumberFormat="1" applyFont="1" applyBorder="1" applyAlignment="1" applyProtection="1">
      <alignment horizontal="center" vertical="center"/>
      <protection/>
    </xf>
    <xf numFmtId="178" fontId="5" fillId="0" borderId="10" xfId="0" applyNumberFormat="1" applyFont="1" applyBorder="1" applyAlignment="1" applyProtection="1">
      <alignment horizontal="center" vertical="center"/>
      <protection/>
    </xf>
    <xf numFmtId="0" fontId="11" fillId="0" borderId="106" xfId="0" applyFont="1" applyBorder="1" applyAlignment="1" applyProtection="1">
      <alignment horizontal="center" vertical="center" wrapText="1"/>
      <protection/>
    </xf>
    <xf numFmtId="0" fontId="11" fillId="0" borderId="108" xfId="0" applyFont="1" applyBorder="1" applyAlignment="1" applyProtection="1">
      <alignment horizontal="center" vertical="center" wrapText="1"/>
      <protection/>
    </xf>
    <xf numFmtId="0" fontId="11" fillId="0" borderId="109" xfId="0" applyFont="1" applyBorder="1" applyAlignment="1" applyProtection="1">
      <alignment horizontal="center" vertical="center" wrapText="1"/>
      <protection/>
    </xf>
    <xf numFmtId="0" fontId="5" fillId="0" borderId="89" xfId="0" applyFont="1" applyBorder="1" applyAlignment="1" applyProtection="1">
      <alignment horizontal="center" vertical="center" textRotation="255"/>
      <protection/>
    </xf>
    <xf numFmtId="0" fontId="5" fillId="0" borderId="99" xfId="0" applyFont="1" applyBorder="1" applyAlignment="1" applyProtection="1">
      <alignment horizontal="center" vertical="center" textRotation="255"/>
      <protection/>
    </xf>
    <xf numFmtId="0" fontId="5" fillId="0" borderId="148" xfId="0" applyFont="1" applyBorder="1" applyAlignment="1" applyProtection="1">
      <alignment horizontal="center" vertical="center" textRotation="255"/>
      <protection/>
    </xf>
    <xf numFmtId="178" fontId="18" fillId="0" borderId="149" xfId="0" applyNumberFormat="1" applyFont="1" applyBorder="1" applyAlignment="1" applyProtection="1">
      <alignment horizontal="center" vertical="center"/>
      <protection locked="0"/>
    </xf>
    <xf numFmtId="0" fontId="5" fillId="0" borderId="117" xfId="0" applyFont="1" applyBorder="1" applyAlignment="1" applyProtection="1">
      <alignment horizontal="center" vertical="center" textRotation="255"/>
      <protection/>
    </xf>
    <xf numFmtId="0" fontId="5" fillId="0" borderId="17" xfId="0" applyFont="1" applyBorder="1" applyAlignment="1" applyProtection="1">
      <alignment horizontal="center" vertical="center" textRotation="255"/>
      <protection/>
    </xf>
    <xf numFmtId="178" fontId="18" fillId="0" borderId="70" xfId="0" applyNumberFormat="1" applyFont="1" applyBorder="1" applyAlignment="1" applyProtection="1">
      <alignment horizontal="center" vertical="center"/>
      <protection locked="0"/>
    </xf>
    <xf numFmtId="178" fontId="18" fillId="0" borderId="71" xfId="0" applyNumberFormat="1" applyFont="1" applyBorder="1" applyAlignment="1" applyProtection="1">
      <alignment horizontal="center" vertical="center"/>
      <protection locked="0"/>
    </xf>
    <xf numFmtId="178" fontId="18" fillId="0" borderId="73" xfId="0" applyNumberFormat="1" applyFont="1" applyBorder="1" applyAlignment="1" applyProtection="1">
      <alignment horizontal="center" vertical="center"/>
      <protection locked="0"/>
    </xf>
    <xf numFmtId="178" fontId="18" fillId="0" borderId="74" xfId="0" applyNumberFormat="1" applyFont="1" applyBorder="1" applyAlignment="1" applyProtection="1">
      <alignment horizontal="center" vertical="center"/>
      <protection locked="0"/>
    </xf>
    <xf numFmtId="178" fontId="18" fillId="0" borderId="150" xfId="0" applyNumberFormat="1" applyFont="1" applyBorder="1" applyAlignment="1" applyProtection="1">
      <alignment horizontal="center" vertical="center"/>
      <protection locked="0"/>
    </xf>
    <xf numFmtId="178" fontId="18" fillId="0" borderId="151" xfId="0" applyNumberFormat="1" applyFont="1" applyBorder="1" applyAlignment="1" applyProtection="1">
      <alignment horizontal="center" vertical="center"/>
      <protection locked="0"/>
    </xf>
    <xf numFmtId="178" fontId="18" fillId="0" borderId="152" xfId="0" applyNumberFormat="1" applyFont="1" applyBorder="1" applyAlignment="1" applyProtection="1">
      <alignment horizontal="center" vertical="center"/>
      <protection locked="0"/>
    </xf>
    <xf numFmtId="0" fontId="11" fillId="0" borderId="60" xfId="0" applyFont="1" applyBorder="1" applyAlignment="1" applyProtection="1">
      <alignment vertical="center" wrapText="1"/>
      <protection locked="0"/>
    </xf>
    <xf numFmtId="0" fontId="11" fillId="0" borderId="36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49" fontId="11" fillId="0" borderId="92" xfId="0" applyNumberFormat="1" applyFont="1" applyBorder="1" applyAlignment="1" applyProtection="1">
      <alignment horizontal="center" vertical="center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49" fontId="11" fillId="0" borderId="87" xfId="0" applyNumberFormat="1" applyFont="1" applyBorder="1" applyAlignment="1" applyProtection="1">
      <alignment horizontal="center" vertical="center"/>
      <protection locked="0"/>
    </xf>
    <xf numFmtId="0" fontId="11" fillId="0" borderId="92" xfId="0" applyFont="1" applyBorder="1" applyAlignment="1" applyProtection="1">
      <alignment vertical="center" shrinkToFit="1"/>
      <protection locked="0"/>
    </xf>
    <xf numFmtId="0" fontId="11" fillId="0" borderId="87" xfId="0" applyFont="1" applyBorder="1" applyAlignment="1" applyProtection="1">
      <alignment vertical="center" shrinkToFit="1"/>
      <protection locked="0"/>
    </xf>
    <xf numFmtId="0" fontId="11" fillId="0" borderId="59" xfId="0" applyFont="1" applyBorder="1" applyAlignment="1" applyProtection="1">
      <alignment horizontal="left" vertical="center" wrapText="1"/>
      <protection/>
    </xf>
    <xf numFmtId="0" fontId="11" fillId="0" borderId="30" xfId="0" applyFont="1" applyBorder="1" applyAlignment="1" applyProtection="1">
      <alignment horizontal="left" vertical="center" wrapText="1"/>
      <protection/>
    </xf>
    <xf numFmtId="0" fontId="13" fillId="0" borderId="59" xfId="0" applyFont="1" applyBorder="1" applyAlignment="1" applyProtection="1">
      <alignment horizontal="center" vertical="center" wrapText="1"/>
      <protection/>
    </xf>
    <xf numFmtId="0" fontId="13" fillId="0" borderId="153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54" xfId="0" applyFont="1" applyBorder="1" applyAlignment="1" applyProtection="1">
      <alignment horizontal="center" vertical="center" wrapText="1"/>
      <protection/>
    </xf>
    <xf numFmtId="0" fontId="13" fillId="0" borderId="60" xfId="0" applyFont="1" applyBorder="1" applyAlignment="1" applyProtection="1">
      <alignment horizontal="center" vertical="center" wrapText="1"/>
      <protection/>
    </xf>
    <xf numFmtId="0" fontId="13" fillId="0" borderId="155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 val="0"/>
        <i val="0"/>
        <color indexed="10"/>
      </font>
      <fill>
        <patternFill patternType="none">
          <bgColor indexed="65"/>
        </patternFill>
      </fill>
    </dxf>
    <dxf>
      <font>
        <b val="0"/>
        <i val="0"/>
        <color indexed="10"/>
      </font>
      <fill>
        <patternFill patternType="none">
          <bgColor indexed="65"/>
        </patternFill>
      </fill>
    </dxf>
    <dxf>
      <font>
        <b val="0"/>
        <i val="0"/>
        <color indexed="10"/>
      </font>
      <fill>
        <patternFill patternType="none">
          <bgColor indexed="65"/>
        </patternFill>
      </fill>
    </dxf>
    <dxf>
      <font>
        <b val="0"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2</xdr:col>
      <xdr:colOff>19050</xdr:colOff>
      <xdr:row>0</xdr:row>
      <xdr:rowOff>361950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66675" y="66675"/>
          <a:ext cx="609600" cy="2952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41</xdr:col>
      <xdr:colOff>314325</xdr:colOff>
      <xdr:row>0</xdr:row>
      <xdr:rowOff>57150</xdr:rowOff>
    </xdr:from>
    <xdr:to>
      <xdr:col>43</xdr:col>
      <xdr:colOff>171450</xdr:colOff>
      <xdr:row>0</xdr:row>
      <xdr:rowOff>352425</xdr:rowOff>
    </xdr:to>
    <xdr:sp>
      <xdr:nvSpPr>
        <xdr:cNvPr id="2" name="Text Box 22"/>
        <xdr:cNvSpPr txBox="1">
          <a:spLocks noChangeArrowheads="1"/>
        </xdr:cNvSpPr>
      </xdr:nvSpPr>
      <xdr:spPr>
        <a:xfrm>
          <a:off x="14306550" y="57150"/>
          <a:ext cx="638175" cy="2952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1"/>
  <sheetViews>
    <sheetView showGridLines="0" tabSelected="1" zoomScalePageLayoutView="0" workbookViewId="0" topLeftCell="A1">
      <selection activeCell="A4" sqref="A4"/>
    </sheetView>
  </sheetViews>
  <sheetFormatPr defaultColWidth="9.00390625" defaultRowHeight="13.5"/>
  <cols>
    <col min="1" max="1" width="4.375" style="44" customWidth="1"/>
    <col min="2" max="2" width="4.25390625" style="44" customWidth="1"/>
    <col min="3" max="3" width="3.75390625" style="44" customWidth="1"/>
    <col min="4" max="4" width="3.625" style="44" customWidth="1"/>
    <col min="5" max="6" width="3.75390625" style="44" customWidth="1"/>
    <col min="7" max="7" width="6.00390625" style="44" customWidth="1"/>
    <col min="8" max="8" width="4.625" style="44" customWidth="1"/>
    <col min="9" max="9" width="3.375" style="44" customWidth="1"/>
    <col min="10" max="10" width="7.50390625" style="44" customWidth="1"/>
    <col min="11" max="11" width="6.25390625" style="44" customWidth="1"/>
    <col min="12" max="12" width="3.75390625" style="44" customWidth="1"/>
    <col min="13" max="13" width="4.25390625" style="44" customWidth="1"/>
    <col min="14" max="23" width="3.75390625" style="44" customWidth="1"/>
    <col min="24" max="24" width="3.375" style="44" customWidth="1"/>
    <col min="25" max="25" width="5.875" style="71" customWidth="1"/>
    <col min="26" max="26" width="0.875" style="76" customWidth="1"/>
    <col min="27" max="27" width="17.875" style="71" customWidth="1"/>
    <col min="28" max="28" width="0.875" style="76" customWidth="1"/>
    <col min="29" max="34" width="4.125" style="71" customWidth="1"/>
    <col min="35" max="35" width="5.50390625" style="71" customWidth="1"/>
    <col min="36" max="36" width="7.375" style="71" customWidth="1"/>
    <col min="37" max="37" width="1.625" style="71" customWidth="1"/>
    <col min="38" max="38" width="6.75390625" style="71" customWidth="1"/>
    <col min="39" max="39" width="5.125" style="71" customWidth="1"/>
    <col min="40" max="40" width="1.37890625" style="71" customWidth="1"/>
    <col min="41" max="41" width="5.50390625" style="71" customWidth="1"/>
    <col min="42" max="43" width="5.125" style="71" customWidth="1"/>
    <col min="44" max="44" width="8.25390625" style="71" customWidth="1"/>
    <col min="45" max="16384" width="9.00390625" style="44" customWidth="1"/>
  </cols>
  <sheetData>
    <row r="1" spans="1:44" ht="30" customHeight="1">
      <c r="A1" s="3"/>
      <c r="B1" s="8"/>
      <c r="C1" s="43" t="s">
        <v>127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31" t="s">
        <v>20</v>
      </c>
      <c r="S1" s="232"/>
      <c r="T1" s="324" t="s">
        <v>92</v>
      </c>
      <c r="U1" s="325"/>
      <c r="V1" s="325"/>
      <c r="W1" s="326"/>
      <c r="X1" s="8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98" t="s">
        <v>103</v>
      </c>
    </row>
    <row r="2" spans="1:44" ht="18" customHeight="1">
      <c r="A2" s="9"/>
      <c r="B2" s="8"/>
      <c r="C2" s="42" t="s">
        <v>98</v>
      </c>
      <c r="E2" s="8"/>
      <c r="F2" s="8"/>
      <c r="G2" s="8"/>
      <c r="H2" s="8"/>
      <c r="I2" s="8"/>
      <c r="J2" s="8"/>
      <c r="K2" s="8"/>
      <c r="L2" s="10"/>
      <c r="M2" s="10"/>
      <c r="O2" s="28"/>
      <c r="P2" s="10"/>
      <c r="Q2" s="10"/>
      <c r="S2" s="28"/>
      <c r="T2" s="10"/>
      <c r="U2" s="10"/>
      <c r="V2" s="10"/>
      <c r="W2" s="28"/>
      <c r="X2" s="8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98"/>
    </row>
    <row r="3" spans="2:44" ht="19.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187" t="s">
        <v>100</v>
      </c>
      <c r="M3" s="253"/>
      <c r="N3" s="253"/>
      <c r="O3" s="188"/>
      <c r="P3" s="245"/>
      <c r="Q3" s="239" t="s">
        <v>72</v>
      </c>
      <c r="R3" s="240"/>
      <c r="S3" s="241"/>
      <c r="T3" s="245"/>
      <c r="U3" s="247" t="s">
        <v>99</v>
      </c>
      <c r="V3" s="248"/>
      <c r="W3" s="249"/>
      <c r="X3" s="10" t="str">
        <f>IF(AND(N5&lt;&gt;"○",R6&lt;&gt;"○"),"○","")</f>
        <v>○</v>
      </c>
      <c r="Y3" s="401" t="s">
        <v>54</v>
      </c>
      <c r="Z3" s="402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403"/>
      <c r="AO3" s="403"/>
      <c r="AP3" s="403"/>
      <c r="AQ3" s="404"/>
      <c r="AR3" s="405"/>
    </row>
    <row r="4" spans="1:44" ht="19.5" customHeight="1">
      <c r="A4" s="11" t="s">
        <v>125</v>
      </c>
      <c r="B4" s="8"/>
      <c r="C4" s="8"/>
      <c r="D4" s="8"/>
      <c r="E4" s="8"/>
      <c r="F4" s="8"/>
      <c r="G4" s="8"/>
      <c r="H4" s="8"/>
      <c r="I4" s="8"/>
      <c r="J4" s="8"/>
      <c r="K4" s="8"/>
      <c r="L4" s="185" t="str">
        <f>IF(AND(P3&lt;&gt;"○",T3&lt;&gt;"○"),"いずれかに○を",IF(AND(P3="○",T3="○"),"○は一つです",""))</f>
        <v>いずれかに○を</v>
      </c>
      <c r="M4" s="263"/>
      <c r="N4" s="263"/>
      <c r="O4" s="186"/>
      <c r="P4" s="246"/>
      <c r="Q4" s="242"/>
      <c r="R4" s="243"/>
      <c r="S4" s="244"/>
      <c r="T4" s="246"/>
      <c r="U4" s="250"/>
      <c r="V4" s="251"/>
      <c r="W4" s="252"/>
      <c r="X4" s="10" t="str">
        <f>IF(AND(N5&lt;&gt;"○",R6&lt;&gt;"○")," ","重複しています")</f>
        <v> </v>
      </c>
      <c r="Y4" s="47" t="s">
        <v>97</v>
      </c>
      <c r="Z4" s="398" t="s">
        <v>57</v>
      </c>
      <c r="AA4" s="399"/>
      <c r="AB4" s="399"/>
      <c r="AC4" s="399"/>
      <c r="AD4" s="399"/>
      <c r="AE4" s="400"/>
      <c r="AF4" s="401" t="s">
        <v>21</v>
      </c>
      <c r="AG4" s="403"/>
      <c r="AH4" s="405"/>
      <c r="AI4" s="387" t="s">
        <v>41</v>
      </c>
      <c r="AJ4" s="388"/>
      <c r="AK4" s="388"/>
      <c r="AL4" s="388"/>
      <c r="AM4" s="388"/>
      <c r="AN4" s="388"/>
      <c r="AO4" s="388"/>
      <c r="AP4" s="388"/>
      <c r="AQ4" s="388"/>
      <c r="AR4" s="389"/>
    </row>
    <row r="5" spans="11:44" ht="15.75" customHeight="1">
      <c r="K5" s="8"/>
      <c r="L5" s="187" t="s">
        <v>96</v>
      </c>
      <c r="M5" s="188"/>
      <c r="N5" s="245"/>
      <c r="O5" s="408" t="s">
        <v>71</v>
      </c>
      <c r="P5" s="408"/>
      <c r="Q5" s="408"/>
      <c r="R5" s="408"/>
      <c r="S5" s="245"/>
      <c r="T5" s="233" t="s">
        <v>83</v>
      </c>
      <c r="U5" s="233"/>
      <c r="V5" s="233"/>
      <c r="W5" s="234"/>
      <c r="X5" s="8"/>
      <c r="Y5" s="12"/>
      <c r="Z5" s="12"/>
      <c r="AA5" s="378" t="s">
        <v>22</v>
      </c>
      <c r="AB5" s="77"/>
      <c r="AC5" s="163">
        <v>1</v>
      </c>
      <c r="AD5" s="161">
        <v>2</v>
      </c>
      <c r="AE5" s="163">
        <v>3</v>
      </c>
      <c r="AF5" s="183">
        <v>1</v>
      </c>
      <c r="AG5" s="161">
        <v>2</v>
      </c>
      <c r="AH5" s="406">
        <v>3</v>
      </c>
      <c r="AI5" s="165"/>
      <c r="AJ5" s="166"/>
      <c r="AK5" s="166"/>
      <c r="AL5" s="166"/>
      <c r="AM5" s="166"/>
      <c r="AN5" s="166"/>
      <c r="AO5" s="166"/>
      <c r="AP5" s="166"/>
      <c r="AQ5" s="166"/>
      <c r="AR5" s="167"/>
    </row>
    <row r="6" spans="1:44" ht="18" customHeight="1">
      <c r="A6" s="14"/>
      <c r="B6" s="261" t="str">
        <f>IF(G6&gt;3,"(2017) 平成２９年",IF(G6&lt;1,"(　　　) 平成　　年","(2018) 平成３０年"))</f>
        <v>(　　　) 平成　　年</v>
      </c>
      <c r="C6" s="261"/>
      <c r="D6" s="261"/>
      <c r="E6" s="261"/>
      <c r="F6" s="261"/>
      <c r="G6" s="262"/>
      <c r="H6" s="262"/>
      <c r="I6" s="8" t="s">
        <v>76</v>
      </c>
      <c r="J6" s="116"/>
      <c r="K6" s="8" t="s">
        <v>77</v>
      </c>
      <c r="L6" s="189"/>
      <c r="M6" s="190"/>
      <c r="N6" s="380"/>
      <c r="O6" s="409"/>
      <c r="P6" s="409"/>
      <c r="Q6" s="409"/>
      <c r="R6" s="409"/>
      <c r="S6" s="380"/>
      <c r="T6" s="235"/>
      <c r="U6" s="235"/>
      <c r="V6" s="235"/>
      <c r="W6" s="236"/>
      <c r="X6" s="8"/>
      <c r="Y6" s="13" t="s">
        <v>56</v>
      </c>
      <c r="Z6" s="13"/>
      <c r="AA6" s="379"/>
      <c r="AB6" s="78"/>
      <c r="AC6" s="164"/>
      <c r="AD6" s="162"/>
      <c r="AE6" s="164"/>
      <c r="AF6" s="184"/>
      <c r="AG6" s="162"/>
      <c r="AH6" s="407"/>
      <c r="AI6" s="165"/>
      <c r="AJ6" s="166"/>
      <c r="AK6" s="166"/>
      <c r="AL6" s="166"/>
      <c r="AM6" s="166"/>
      <c r="AN6" s="166"/>
      <c r="AO6" s="166"/>
      <c r="AP6" s="166"/>
      <c r="AQ6" s="166"/>
      <c r="AR6" s="167"/>
    </row>
    <row r="7" spans="2:44" ht="18" customHeight="1">
      <c r="B7" s="8"/>
      <c r="C7" s="8"/>
      <c r="D7" s="8"/>
      <c r="E7" s="8"/>
      <c r="F7" s="8"/>
      <c r="G7" s="16"/>
      <c r="H7" s="16"/>
      <c r="I7" s="8"/>
      <c r="J7" s="16"/>
      <c r="K7" s="8"/>
      <c r="L7" s="185" t="str">
        <f>IF(AND(N5&lt;&gt;"○",S5&lt;&gt;"○"),"いずれかに○を",IF(AND(N5="○",S5="○"),"○は一つです",""))</f>
        <v>いずれかに○を</v>
      </c>
      <c r="M7" s="186"/>
      <c r="N7" s="381"/>
      <c r="O7" s="410"/>
      <c r="P7" s="410"/>
      <c r="Q7" s="410"/>
      <c r="R7" s="410"/>
      <c r="S7" s="381"/>
      <c r="T7" s="237"/>
      <c r="U7" s="237"/>
      <c r="V7" s="237"/>
      <c r="W7" s="238"/>
      <c r="X7" s="8"/>
      <c r="Y7" s="191" t="s">
        <v>45</v>
      </c>
      <c r="Z7" s="79"/>
      <c r="AA7" s="53" t="s">
        <v>58</v>
      </c>
      <c r="AB7" s="53"/>
      <c r="AC7" s="54"/>
      <c r="AD7" s="35"/>
      <c r="AE7" s="36"/>
      <c r="AF7" s="145"/>
      <c r="AG7" s="148"/>
      <c r="AH7" s="151"/>
      <c r="AI7" s="165"/>
      <c r="AJ7" s="166"/>
      <c r="AK7" s="166"/>
      <c r="AL7" s="166"/>
      <c r="AM7" s="166"/>
      <c r="AN7" s="166"/>
      <c r="AO7" s="166"/>
      <c r="AP7" s="166"/>
      <c r="AQ7" s="166"/>
      <c r="AR7" s="167"/>
    </row>
    <row r="8" spans="1:44" ht="18" customHeight="1">
      <c r="A8" s="8"/>
      <c r="B8" s="8"/>
      <c r="C8" s="8"/>
      <c r="D8" s="8"/>
      <c r="E8" s="8"/>
      <c r="F8" s="8"/>
      <c r="G8" s="16"/>
      <c r="H8" s="16"/>
      <c r="I8" s="8"/>
      <c r="J8" s="16"/>
      <c r="L8" s="49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8"/>
      <c r="Y8" s="192"/>
      <c r="Z8" s="80"/>
      <c r="AA8" s="55" t="s">
        <v>59</v>
      </c>
      <c r="AB8" s="55"/>
      <c r="AC8" s="59"/>
      <c r="AD8" s="37"/>
      <c r="AE8" s="37"/>
      <c r="AF8" s="146"/>
      <c r="AG8" s="149"/>
      <c r="AH8" s="152"/>
      <c r="AI8" s="165"/>
      <c r="AJ8" s="166"/>
      <c r="AK8" s="166"/>
      <c r="AL8" s="166"/>
      <c r="AM8" s="166"/>
      <c r="AN8" s="166"/>
      <c r="AO8" s="166"/>
      <c r="AP8" s="166"/>
      <c r="AQ8" s="166"/>
      <c r="AR8" s="167"/>
    </row>
    <row r="9" spans="1:44" ht="18" customHeight="1">
      <c r="A9" s="46"/>
      <c r="B9" s="8"/>
      <c r="C9" s="8"/>
      <c r="D9" s="8"/>
      <c r="E9" s="8"/>
      <c r="F9" s="8"/>
      <c r="G9" s="8"/>
      <c r="H9" s="8"/>
      <c r="I9" s="8"/>
      <c r="J9" s="8"/>
      <c r="L9" s="49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8"/>
      <c r="Y9" s="192"/>
      <c r="Z9" s="80"/>
      <c r="AA9" s="55" t="s">
        <v>60</v>
      </c>
      <c r="AB9" s="57"/>
      <c r="AC9" s="58"/>
      <c r="AD9" s="37"/>
      <c r="AE9" s="37"/>
      <c r="AF9" s="146"/>
      <c r="AG9" s="149"/>
      <c r="AH9" s="152"/>
      <c r="AI9" s="165"/>
      <c r="AJ9" s="166"/>
      <c r="AK9" s="166"/>
      <c r="AL9" s="166"/>
      <c r="AM9" s="166"/>
      <c r="AN9" s="166"/>
      <c r="AO9" s="166"/>
      <c r="AP9" s="166"/>
      <c r="AQ9" s="166"/>
      <c r="AR9" s="167"/>
    </row>
    <row r="10" spans="1:44" ht="18" customHeight="1">
      <c r="A10" s="51" t="s">
        <v>116</v>
      </c>
      <c r="B10" s="51"/>
      <c r="C10" s="51"/>
      <c r="D10" s="51"/>
      <c r="E10" s="51"/>
      <c r="F10" s="51"/>
      <c r="G10" s="51"/>
      <c r="H10" s="51"/>
      <c r="I10" s="52"/>
      <c r="J10" s="8"/>
      <c r="L10" s="49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8"/>
      <c r="Y10" s="192"/>
      <c r="Z10" s="80"/>
      <c r="AA10" s="55" t="s">
        <v>61</v>
      </c>
      <c r="AB10" s="57"/>
      <c r="AC10" s="58"/>
      <c r="AD10" s="37"/>
      <c r="AE10" s="37"/>
      <c r="AF10" s="146"/>
      <c r="AG10" s="149"/>
      <c r="AH10" s="152"/>
      <c r="AI10" s="165"/>
      <c r="AJ10" s="166"/>
      <c r="AK10" s="166"/>
      <c r="AL10" s="166"/>
      <c r="AM10" s="166"/>
      <c r="AN10" s="166"/>
      <c r="AO10" s="166"/>
      <c r="AP10" s="166"/>
      <c r="AQ10" s="166"/>
      <c r="AR10" s="167"/>
    </row>
    <row r="11" spans="1:44" ht="18" customHeight="1">
      <c r="A11" s="17"/>
      <c r="B11" s="8"/>
      <c r="C11" s="8"/>
      <c r="D11" s="8"/>
      <c r="E11" s="8"/>
      <c r="F11" s="8"/>
      <c r="G11" s="8"/>
      <c r="H11" s="8"/>
      <c r="I11" s="8"/>
      <c r="J11" s="8"/>
      <c r="X11" s="8"/>
      <c r="Y11" s="192"/>
      <c r="Z11" s="80"/>
      <c r="AA11" s="95" t="s">
        <v>104</v>
      </c>
      <c r="AB11" s="95"/>
      <c r="AC11" s="61"/>
      <c r="AD11" s="38"/>
      <c r="AE11" s="39"/>
      <c r="AF11" s="147"/>
      <c r="AG11" s="150"/>
      <c r="AH11" s="153"/>
      <c r="AI11" s="165"/>
      <c r="AJ11" s="166"/>
      <c r="AK11" s="166"/>
      <c r="AL11" s="166"/>
      <c r="AM11" s="166"/>
      <c r="AN11" s="166"/>
      <c r="AO11" s="166"/>
      <c r="AP11" s="166"/>
      <c r="AQ11" s="166"/>
      <c r="AR11" s="167"/>
    </row>
    <row r="12" spans="1:44" ht="18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26" t="str">
        <f>IF(AND(P3&lt;&gt;"○",T3&lt;&gt;"○",T4&lt;&gt;"○"),"○","")</f>
        <v>○</v>
      </c>
      <c r="M12" s="26"/>
      <c r="N12" s="26"/>
      <c r="O12" s="26"/>
      <c r="P12" s="26" t="str">
        <f>IF(AND(P3&lt;&gt;"○",T3&lt;&gt;"○",P4&lt;&gt;"○")," ","")</f>
        <v> </v>
      </c>
      <c r="Q12" s="26"/>
      <c r="R12" s="8"/>
      <c r="S12" s="8"/>
      <c r="T12" s="8"/>
      <c r="U12" s="8"/>
      <c r="V12" s="8"/>
      <c r="W12" s="8"/>
      <c r="X12" s="8"/>
      <c r="Y12" s="191" t="s">
        <v>47</v>
      </c>
      <c r="Z12" s="79"/>
      <c r="AA12" s="62" t="s">
        <v>23</v>
      </c>
      <c r="AB12" s="62"/>
      <c r="AC12" s="63"/>
      <c r="AD12" s="37"/>
      <c r="AE12" s="37"/>
      <c r="AF12" s="154"/>
      <c r="AG12" s="156"/>
      <c r="AH12" s="159"/>
      <c r="AI12" s="165"/>
      <c r="AJ12" s="166"/>
      <c r="AK12" s="166"/>
      <c r="AL12" s="166"/>
      <c r="AM12" s="166"/>
      <c r="AN12" s="166"/>
      <c r="AO12" s="166"/>
      <c r="AP12" s="166"/>
      <c r="AQ12" s="166"/>
      <c r="AR12" s="167"/>
    </row>
    <row r="13" spans="1:44" ht="18" customHeight="1">
      <c r="A13" s="18"/>
      <c r="B13" s="205"/>
      <c r="C13" s="205"/>
      <c r="D13" s="205"/>
      <c r="E13" s="8" t="s">
        <v>67</v>
      </c>
      <c r="F13" s="205"/>
      <c r="G13" s="205"/>
      <c r="H13" s="205"/>
      <c r="I13" s="205"/>
      <c r="J13" s="205"/>
      <c r="K13" s="8" t="s">
        <v>65</v>
      </c>
      <c r="L13" s="8"/>
      <c r="M13" s="8" t="s">
        <v>66</v>
      </c>
      <c r="N13" s="8"/>
      <c r="O13" s="8"/>
      <c r="P13" s="205"/>
      <c r="Q13" s="205"/>
      <c r="R13" s="205"/>
      <c r="S13" s="205"/>
      <c r="T13" s="205"/>
      <c r="U13" s="205"/>
      <c r="V13" s="48"/>
      <c r="W13" s="41" t="s">
        <v>91</v>
      </c>
      <c r="X13" s="8"/>
      <c r="Y13" s="192"/>
      <c r="Z13" s="80"/>
      <c r="AA13" s="55" t="s">
        <v>105</v>
      </c>
      <c r="AB13" s="55"/>
      <c r="AC13" s="59"/>
      <c r="AD13" s="37"/>
      <c r="AE13" s="37"/>
      <c r="AF13" s="154"/>
      <c r="AG13" s="157"/>
      <c r="AH13" s="140"/>
      <c r="AI13" s="165"/>
      <c r="AJ13" s="166"/>
      <c r="AK13" s="166"/>
      <c r="AL13" s="166"/>
      <c r="AM13" s="166"/>
      <c r="AN13" s="166"/>
      <c r="AO13" s="166"/>
      <c r="AP13" s="166"/>
      <c r="AQ13" s="166"/>
      <c r="AR13" s="167"/>
    </row>
    <row r="14" spans="1:44" ht="18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192"/>
      <c r="Z14" s="80"/>
      <c r="AA14" s="55" t="s">
        <v>106</v>
      </c>
      <c r="AB14" s="55"/>
      <c r="AC14" s="59"/>
      <c r="AD14" s="37"/>
      <c r="AE14" s="37"/>
      <c r="AF14" s="154"/>
      <c r="AG14" s="157"/>
      <c r="AH14" s="140"/>
      <c r="AI14" s="165"/>
      <c r="AJ14" s="166"/>
      <c r="AK14" s="166"/>
      <c r="AL14" s="166"/>
      <c r="AM14" s="166"/>
      <c r="AN14" s="166"/>
      <c r="AO14" s="166"/>
      <c r="AP14" s="166"/>
      <c r="AQ14" s="166"/>
      <c r="AR14" s="167"/>
    </row>
    <row r="15" spans="1:44" ht="18" customHeight="1">
      <c r="A15" s="202" t="s">
        <v>70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4"/>
      <c r="M15" s="202" t="s">
        <v>36</v>
      </c>
      <c r="N15" s="203"/>
      <c r="O15" s="203"/>
      <c r="P15" s="203"/>
      <c r="Q15" s="203"/>
      <c r="R15" s="203"/>
      <c r="S15" s="203"/>
      <c r="T15" s="203"/>
      <c r="U15" s="203"/>
      <c r="V15" s="203"/>
      <c r="W15" s="204"/>
      <c r="X15" s="8"/>
      <c r="Y15" s="193"/>
      <c r="Z15" s="82"/>
      <c r="AA15" s="95" t="s">
        <v>25</v>
      </c>
      <c r="AB15" s="56"/>
      <c r="AC15" s="90"/>
      <c r="AD15" s="96"/>
      <c r="AE15" s="97"/>
      <c r="AF15" s="155"/>
      <c r="AG15" s="158"/>
      <c r="AH15" s="160"/>
      <c r="AI15" s="168"/>
      <c r="AJ15" s="169"/>
      <c r="AK15" s="169"/>
      <c r="AL15" s="169"/>
      <c r="AM15" s="169"/>
      <c r="AN15" s="169"/>
      <c r="AO15" s="169"/>
      <c r="AP15" s="169"/>
      <c r="AQ15" s="169"/>
      <c r="AR15" s="170"/>
    </row>
    <row r="16" spans="1:44" ht="10.5" customHeight="1">
      <c r="A16" s="210" t="s">
        <v>93</v>
      </c>
      <c r="B16" s="211"/>
      <c r="C16" s="338"/>
      <c r="D16" s="339"/>
      <c r="E16" s="339"/>
      <c r="F16" s="339"/>
      <c r="G16" s="339"/>
      <c r="H16" s="339"/>
      <c r="I16" s="340"/>
      <c r="J16" s="268" t="s">
        <v>55</v>
      </c>
      <c r="K16" s="330" t="s">
        <v>35</v>
      </c>
      <c r="L16" s="331"/>
      <c r="M16" s="270" t="s">
        <v>75</v>
      </c>
      <c r="N16" s="271"/>
      <c r="O16" s="272"/>
      <c r="P16" s="198">
        <v>1</v>
      </c>
      <c r="Q16" s="199"/>
      <c r="R16" s="198">
        <v>2</v>
      </c>
      <c r="S16" s="199"/>
      <c r="T16" s="198" t="s">
        <v>84</v>
      </c>
      <c r="U16" s="199"/>
      <c r="V16" s="264" t="s">
        <v>1</v>
      </c>
      <c r="W16" s="265"/>
      <c r="X16" s="8"/>
      <c r="Y16" s="191" t="s">
        <v>46</v>
      </c>
      <c r="Z16" s="173"/>
      <c r="AA16" s="171" t="s">
        <v>122</v>
      </c>
      <c r="AB16" s="175"/>
      <c r="AC16" s="177"/>
      <c r="AD16" s="179"/>
      <c r="AE16" s="181"/>
      <c r="AF16" s="145"/>
      <c r="AG16" s="148"/>
      <c r="AH16" s="151"/>
      <c r="AI16" s="117" t="s">
        <v>42</v>
      </c>
      <c r="AJ16" s="118"/>
      <c r="AK16" s="118"/>
      <c r="AL16" s="118"/>
      <c r="AM16" s="118"/>
      <c r="AN16" s="118"/>
      <c r="AO16" s="118"/>
      <c r="AP16" s="118"/>
      <c r="AQ16" s="118"/>
      <c r="AR16" s="119"/>
    </row>
    <row r="17" spans="1:44" ht="7.5" customHeight="1">
      <c r="A17" s="215" t="s">
        <v>78</v>
      </c>
      <c r="B17" s="216"/>
      <c r="C17" s="283"/>
      <c r="D17" s="284"/>
      <c r="E17" s="284"/>
      <c r="F17" s="284"/>
      <c r="G17" s="284"/>
      <c r="H17" s="284"/>
      <c r="I17" s="285"/>
      <c r="J17" s="269"/>
      <c r="K17" s="332"/>
      <c r="L17" s="333"/>
      <c r="M17" s="273"/>
      <c r="N17" s="274"/>
      <c r="O17" s="275"/>
      <c r="P17" s="200"/>
      <c r="Q17" s="201"/>
      <c r="R17" s="200"/>
      <c r="S17" s="201"/>
      <c r="T17" s="200"/>
      <c r="U17" s="201"/>
      <c r="V17" s="266"/>
      <c r="W17" s="267"/>
      <c r="X17" s="8"/>
      <c r="Y17" s="192"/>
      <c r="Z17" s="174"/>
      <c r="AA17" s="172"/>
      <c r="AB17" s="176"/>
      <c r="AC17" s="178"/>
      <c r="AD17" s="180"/>
      <c r="AE17" s="182"/>
      <c r="AF17" s="146"/>
      <c r="AG17" s="149"/>
      <c r="AH17" s="152"/>
      <c r="AI17" s="120"/>
      <c r="AJ17" s="121"/>
      <c r="AK17" s="121"/>
      <c r="AL17" s="121"/>
      <c r="AM17" s="121"/>
      <c r="AN17" s="121"/>
      <c r="AO17" s="121"/>
      <c r="AP17" s="121"/>
      <c r="AQ17" s="121"/>
      <c r="AR17" s="122"/>
    </row>
    <row r="18" spans="1:44" ht="18" customHeight="1">
      <c r="A18" s="217"/>
      <c r="B18" s="218"/>
      <c r="C18" s="286"/>
      <c r="D18" s="287"/>
      <c r="E18" s="287"/>
      <c r="F18" s="287"/>
      <c r="G18" s="287"/>
      <c r="H18" s="287"/>
      <c r="I18" s="288"/>
      <c r="J18" s="5"/>
      <c r="K18" s="334"/>
      <c r="L18" s="335"/>
      <c r="M18" s="270" t="s">
        <v>0</v>
      </c>
      <c r="N18" s="271"/>
      <c r="O18" s="272"/>
      <c r="P18" s="254"/>
      <c r="Q18" s="255"/>
      <c r="R18" s="254"/>
      <c r="S18" s="255"/>
      <c r="T18" s="254"/>
      <c r="U18" s="255"/>
      <c r="V18" s="194">
        <f ca="1">IF(AND(CELL("type",P18)="b",CELL("type",R18)="b",CELL("type",T18)="b"),"",SUM(P18:T19))</f>
      </c>
      <c r="W18" s="195"/>
      <c r="X18" s="8"/>
      <c r="Y18" s="192"/>
      <c r="Z18" s="99"/>
      <c r="AA18" s="55" t="s">
        <v>107</v>
      </c>
      <c r="AB18" s="100"/>
      <c r="AC18" s="58"/>
      <c r="AD18" s="101"/>
      <c r="AE18" s="102"/>
      <c r="AF18" s="146"/>
      <c r="AG18" s="149"/>
      <c r="AH18" s="152"/>
      <c r="AI18" s="31" t="s">
        <v>89</v>
      </c>
      <c r="AJ18" s="105"/>
      <c r="AK18" s="105"/>
      <c r="AL18" s="105"/>
      <c r="AM18" s="105"/>
      <c r="AN18" s="105"/>
      <c r="AO18" s="105"/>
      <c r="AP18" s="105"/>
      <c r="AQ18" s="105"/>
      <c r="AR18" s="106"/>
    </row>
    <row r="19" spans="1:44" ht="18" customHeight="1">
      <c r="A19" s="219" t="s">
        <v>79</v>
      </c>
      <c r="B19" s="220"/>
      <c r="C19" s="208"/>
      <c r="D19" s="209"/>
      <c r="E19" s="209"/>
      <c r="F19" s="209"/>
      <c r="G19" s="209"/>
      <c r="H19" s="209"/>
      <c r="I19" s="209"/>
      <c r="J19" s="6" t="s">
        <v>69</v>
      </c>
      <c r="K19" s="334"/>
      <c r="L19" s="335"/>
      <c r="M19" s="273"/>
      <c r="N19" s="274"/>
      <c r="O19" s="275"/>
      <c r="P19" s="256"/>
      <c r="Q19" s="257"/>
      <c r="R19" s="256"/>
      <c r="S19" s="257"/>
      <c r="T19" s="256"/>
      <c r="U19" s="257"/>
      <c r="V19" s="196"/>
      <c r="W19" s="197"/>
      <c r="X19" s="8"/>
      <c r="Y19" s="192"/>
      <c r="Z19" s="80"/>
      <c r="AA19" s="55" t="s">
        <v>108</v>
      </c>
      <c r="AB19" s="55"/>
      <c r="AC19" s="59"/>
      <c r="AD19" s="64"/>
      <c r="AE19" s="65"/>
      <c r="AF19" s="146"/>
      <c r="AG19" s="149"/>
      <c r="AH19" s="152"/>
      <c r="AI19" s="129"/>
      <c r="AJ19" s="130"/>
      <c r="AK19" s="130"/>
      <c r="AL19" s="130"/>
      <c r="AM19" s="130"/>
      <c r="AN19" s="130"/>
      <c r="AO19" s="130"/>
      <c r="AP19" s="130"/>
      <c r="AQ19" s="130"/>
      <c r="AR19" s="131"/>
    </row>
    <row r="20" spans="1:44" ht="18" customHeight="1">
      <c r="A20" s="367" t="s">
        <v>3</v>
      </c>
      <c r="B20" s="368"/>
      <c r="C20" s="373"/>
      <c r="D20" s="373"/>
      <c r="E20" s="373"/>
      <c r="F20" s="373"/>
      <c r="G20" s="373"/>
      <c r="H20" s="373"/>
      <c r="I20" s="373"/>
      <c r="J20" s="373"/>
      <c r="K20" s="334"/>
      <c r="L20" s="335"/>
      <c r="M20" s="19" t="s">
        <v>2</v>
      </c>
      <c r="N20" s="20"/>
      <c r="O20" s="20"/>
      <c r="P20" s="20"/>
      <c r="Q20" s="20"/>
      <c r="R20" s="20"/>
      <c r="S20" s="20"/>
      <c r="T20" s="20"/>
      <c r="U20" s="20"/>
      <c r="V20" s="20"/>
      <c r="W20" s="7"/>
      <c r="X20" s="8"/>
      <c r="Y20" s="193"/>
      <c r="Z20" s="81"/>
      <c r="AA20" s="60" t="s">
        <v>25</v>
      </c>
      <c r="AB20" s="60"/>
      <c r="AC20" s="66"/>
      <c r="AD20" s="38"/>
      <c r="AE20" s="39"/>
      <c r="AF20" s="147"/>
      <c r="AG20" s="150"/>
      <c r="AH20" s="153"/>
      <c r="AI20" s="129"/>
      <c r="AJ20" s="130"/>
      <c r="AK20" s="130"/>
      <c r="AL20" s="130"/>
      <c r="AM20" s="130"/>
      <c r="AN20" s="130"/>
      <c r="AO20" s="130"/>
      <c r="AP20" s="130"/>
      <c r="AQ20" s="130"/>
      <c r="AR20" s="131"/>
    </row>
    <row r="21" spans="1:44" ht="18" customHeight="1">
      <c r="A21" s="369"/>
      <c r="B21" s="370"/>
      <c r="C21" s="374"/>
      <c r="D21" s="374"/>
      <c r="E21" s="374"/>
      <c r="F21" s="374"/>
      <c r="G21" s="374"/>
      <c r="H21" s="374"/>
      <c r="I21" s="374"/>
      <c r="J21" s="374"/>
      <c r="K21" s="334"/>
      <c r="L21" s="335"/>
      <c r="M21" s="276"/>
      <c r="N21" s="277"/>
      <c r="O21" s="277"/>
      <c r="P21" s="277"/>
      <c r="Q21" s="277"/>
      <c r="R21" s="277"/>
      <c r="S21" s="277"/>
      <c r="T21" s="277"/>
      <c r="U21" s="277"/>
      <c r="V21" s="277"/>
      <c r="W21" s="278"/>
      <c r="X21" s="8"/>
      <c r="Y21" s="415" t="s">
        <v>48</v>
      </c>
      <c r="Z21" s="79"/>
      <c r="AA21" s="62" t="s">
        <v>23</v>
      </c>
      <c r="AB21" s="62"/>
      <c r="AC21" s="63"/>
      <c r="AD21" s="37"/>
      <c r="AE21" s="37"/>
      <c r="AF21" s="382"/>
      <c r="AG21" s="156"/>
      <c r="AH21" s="159"/>
      <c r="AI21" s="129"/>
      <c r="AJ21" s="130"/>
      <c r="AK21" s="130"/>
      <c r="AL21" s="130"/>
      <c r="AM21" s="130"/>
      <c r="AN21" s="130"/>
      <c r="AO21" s="130"/>
      <c r="AP21" s="130"/>
      <c r="AQ21" s="130"/>
      <c r="AR21" s="131"/>
    </row>
    <row r="22" spans="1:44" ht="18" customHeight="1">
      <c r="A22" s="371"/>
      <c r="B22" s="372"/>
      <c r="C22" s="375"/>
      <c r="D22" s="375"/>
      <c r="E22" s="375"/>
      <c r="F22" s="375"/>
      <c r="G22" s="375"/>
      <c r="H22" s="375"/>
      <c r="I22" s="375"/>
      <c r="J22" s="375"/>
      <c r="K22" s="336"/>
      <c r="L22" s="337"/>
      <c r="M22" s="279"/>
      <c r="N22" s="277"/>
      <c r="O22" s="277"/>
      <c r="P22" s="277"/>
      <c r="Q22" s="277"/>
      <c r="R22" s="277"/>
      <c r="S22" s="277"/>
      <c r="T22" s="277"/>
      <c r="U22" s="277"/>
      <c r="V22" s="277"/>
      <c r="W22" s="278"/>
      <c r="X22" s="8"/>
      <c r="Y22" s="412"/>
      <c r="Z22" s="83"/>
      <c r="AA22" s="55" t="s">
        <v>109</v>
      </c>
      <c r="AB22" s="55"/>
      <c r="AC22" s="59"/>
      <c r="AD22" s="37"/>
      <c r="AE22" s="37"/>
      <c r="AF22" s="154"/>
      <c r="AG22" s="157"/>
      <c r="AH22" s="140"/>
      <c r="AI22" s="129"/>
      <c r="AJ22" s="130"/>
      <c r="AK22" s="130"/>
      <c r="AL22" s="130"/>
      <c r="AM22" s="130"/>
      <c r="AN22" s="130"/>
      <c r="AO22" s="130"/>
      <c r="AP22" s="130"/>
      <c r="AQ22" s="130"/>
      <c r="AR22" s="131"/>
    </row>
    <row r="23" spans="1:44" ht="18" customHeight="1" thickBot="1">
      <c r="A23" s="212" t="s">
        <v>37</v>
      </c>
      <c r="B23" s="213"/>
      <c r="C23" s="206">
        <f>IF(G23&lt;&gt;0,G23+1988,"")</f>
      </c>
      <c r="D23" s="207"/>
      <c r="E23" s="289" t="s">
        <v>101</v>
      </c>
      <c r="F23" s="289"/>
      <c r="G23" s="91"/>
      <c r="H23" s="214" t="s">
        <v>102</v>
      </c>
      <c r="I23" s="214"/>
      <c r="J23" s="214" t="str">
        <f>IF(AND(G23&gt;0,G23&lt;28),"卒業",IF(G23=0,"卒業見込･卒業","卒業見込"))</f>
        <v>卒業見込･卒業</v>
      </c>
      <c r="K23" s="214"/>
      <c r="L23" s="221"/>
      <c r="M23" s="280"/>
      <c r="N23" s="281"/>
      <c r="O23" s="281"/>
      <c r="P23" s="281"/>
      <c r="Q23" s="281"/>
      <c r="R23" s="281"/>
      <c r="S23" s="281"/>
      <c r="T23" s="281"/>
      <c r="U23" s="281"/>
      <c r="V23" s="281"/>
      <c r="W23" s="282"/>
      <c r="X23" s="8"/>
      <c r="Y23" s="412"/>
      <c r="Z23" s="83"/>
      <c r="AA23" s="55" t="s">
        <v>110</v>
      </c>
      <c r="AB23" s="55"/>
      <c r="AC23" s="59"/>
      <c r="AD23" s="37"/>
      <c r="AE23" s="37"/>
      <c r="AF23" s="154"/>
      <c r="AG23" s="157"/>
      <c r="AH23" s="140"/>
      <c r="AI23" s="132"/>
      <c r="AJ23" s="133"/>
      <c r="AK23" s="133"/>
      <c r="AL23" s="133"/>
      <c r="AM23" s="133"/>
      <c r="AN23" s="133"/>
      <c r="AO23" s="133"/>
      <c r="AP23" s="133"/>
      <c r="AQ23" s="133"/>
      <c r="AR23" s="134"/>
    </row>
    <row r="24" spans="1:44" ht="18" customHeight="1" thickTop="1">
      <c r="A24" s="258" t="s">
        <v>82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60"/>
      <c r="M24" s="258" t="s">
        <v>51</v>
      </c>
      <c r="N24" s="259"/>
      <c r="O24" s="259"/>
      <c r="P24" s="259"/>
      <c r="Q24" s="259"/>
      <c r="R24" s="259"/>
      <c r="S24" s="259"/>
      <c r="T24" s="259"/>
      <c r="U24" s="259"/>
      <c r="V24" s="259"/>
      <c r="W24" s="260"/>
      <c r="X24" s="8"/>
      <c r="Y24" s="416"/>
      <c r="Z24" s="84"/>
      <c r="AA24" s="62" t="s">
        <v>25</v>
      </c>
      <c r="AB24" s="62"/>
      <c r="AC24" s="63"/>
      <c r="AD24" s="38"/>
      <c r="AE24" s="39"/>
      <c r="AF24" s="155"/>
      <c r="AG24" s="158"/>
      <c r="AH24" s="160"/>
      <c r="AI24" s="390" t="s">
        <v>87</v>
      </c>
      <c r="AJ24" s="391"/>
      <c r="AK24" s="391"/>
      <c r="AL24" s="391"/>
      <c r="AM24" s="391"/>
      <c r="AN24" s="392"/>
      <c r="AO24" s="34" t="s">
        <v>86</v>
      </c>
      <c r="AP24" s="68" t="s">
        <v>113</v>
      </c>
      <c r="AQ24" s="393"/>
      <c r="AR24" s="394"/>
    </row>
    <row r="25" spans="1:44" ht="18" customHeight="1">
      <c r="A25" s="311" t="s">
        <v>40</v>
      </c>
      <c r="B25" s="290"/>
      <c r="C25" s="290"/>
      <c r="D25" s="291" t="s">
        <v>4</v>
      </c>
      <c r="E25" s="227"/>
      <c r="F25" s="291" t="s">
        <v>15</v>
      </c>
      <c r="G25" s="226"/>
      <c r="H25" s="226"/>
      <c r="I25" s="227"/>
      <c r="J25" s="327" t="s">
        <v>35</v>
      </c>
      <c r="K25" s="328"/>
      <c r="L25" s="329"/>
      <c r="M25" s="225" t="s">
        <v>38</v>
      </c>
      <c r="N25" s="226"/>
      <c r="O25" s="226"/>
      <c r="P25" s="226"/>
      <c r="Q25" s="226"/>
      <c r="R25" s="226"/>
      <c r="S25" s="227"/>
      <c r="T25" s="290" t="s">
        <v>39</v>
      </c>
      <c r="U25" s="291"/>
      <c r="V25" s="291"/>
      <c r="W25" s="292"/>
      <c r="X25" s="8"/>
      <c r="Y25" s="411" t="s">
        <v>49</v>
      </c>
      <c r="Z25" s="79"/>
      <c r="AA25" s="53" t="s">
        <v>23</v>
      </c>
      <c r="AB25" s="53"/>
      <c r="AC25" s="54"/>
      <c r="AD25" s="37"/>
      <c r="AE25" s="37"/>
      <c r="AF25" s="382"/>
      <c r="AG25" s="396"/>
      <c r="AH25" s="139"/>
      <c r="AI25" s="31" t="s">
        <v>119</v>
      </c>
      <c r="AJ25" s="32"/>
      <c r="AK25" s="32"/>
      <c r="AL25" s="32"/>
      <c r="AM25" s="32"/>
      <c r="AN25" s="32"/>
      <c r="AO25" s="32"/>
      <c r="AP25" s="32"/>
      <c r="AQ25" s="32"/>
      <c r="AR25" s="33"/>
    </row>
    <row r="26" spans="1:44" ht="18" customHeight="1">
      <c r="A26" s="309" t="s">
        <v>16</v>
      </c>
      <c r="B26" s="310"/>
      <c r="C26" s="310"/>
      <c r="D26" s="293"/>
      <c r="E26" s="294"/>
      <c r="F26" s="297"/>
      <c r="G26" s="298"/>
      <c r="H26" s="298"/>
      <c r="I26" s="299"/>
      <c r="J26" s="303"/>
      <c r="K26" s="304"/>
      <c r="L26" s="305"/>
      <c r="M26" s="228" t="s">
        <v>5</v>
      </c>
      <c r="N26" s="229"/>
      <c r="O26" s="229"/>
      <c r="P26" s="229"/>
      <c r="Q26" s="229"/>
      <c r="R26" s="229"/>
      <c r="S26" s="230"/>
      <c r="T26" s="222"/>
      <c r="U26" s="223"/>
      <c r="V26" s="223"/>
      <c r="W26" s="224"/>
      <c r="X26" s="8"/>
      <c r="Y26" s="412"/>
      <c r="Z26" s="83"/>
      <c r="AA26" s="55" t="s">
        <v>111</v>
      </c>
      <c r="AB26" s="55"/>
      <c r="AC26" s="59"/>
      <c r="AD26" s="37"/>
      <c r="AE26" s="37"/>
      <c r="AF26" s="154"/>
      <c r="AG26" s="157"/>
      <c r="AH26" s="140"/>
      <c r="AI26" s="23" t="s">
        <v>120</v>
      </c>
      <c r="AJ26" s="23"/>
      <c r="AK26" s="23"/>
      <c r="AL26" s="30"/>
      <c r="AM26" s="395" t="s">
        <v>121</v>
      </c>
      <c r="AN26" s="220"/>
      <c r="AO26" s="88"/>
      <c r="AP26" s="88"/>
      <c r="AQ26" s="88"/>
      <c r="AR26" s="89"/>
    </row>
    <row r="27" spans="1:44" ht="18" customHeight="1">
      <c r="A27" s="309"/>
      <c r="B27" s="310"/>
      <c r="C27" s="310"/>
      <c r="D27" s="295"/>
      <c r="E27" s="296"/>
      <c r="F27" s="300"/>
      <c r="G27" s="301"/>
      <c r="H27" s="301"/>
      <c r="I27" s="302"/>
      <c r="J27" s="303"/>
      <c r="K27" s="304"/>
      <c r="L27" s="305"/>
      <c r="M27" s="228" t="s">
        <v>6</v>
      </c>
      <c r="N27" s="229"/>
      <c r="O27" s="229"/>
      <c r="P27" s="229"/>
      <c r="Q27" s="229"/>
      <c r="R27" s="229"/>
      <c r="S27" s="230"/>
      <c r="T27" s="222"/>
      <c r="U27" s="223"/>
      <c r="V27" s="223"/>
      <c r="W27" s="224"/>
      <c r="X27" s="8"/>
      <c r="Y27" s="412"/>
      <c r="Z27" s="83"/>
      <c r="AA27" s="55" t="s">
        <v>112</v>
      </c>
      <c r="AB27" s="55"/>
      <c r="AC27" s="59"/>
      <c r="AD27" s="37"/>
      <c r="AE27" s="37"/>
      <c r="AF27" s="154"/>
      <c r="AG27" s="157"/>
      <c r="AH27" s="140"/>
      <c r="AI27" s="70" t="s">
        <v>78</v>
      </c>
      <c r="AJ27" s="427"/>
      <c r="AK27" s="428"/>
      <c r="AL27" s="429"/>
      <c r="AM27" s="395" t="s">
        <v>88</v>
      </c>
      <c r="AN27" s="220"/>
      <c r="AO27" s="430"/>
      <c r="AP27" s="431"/>
      <c r="AQ27" s="40" t="s">
        <v>85</v>
      </c>
      <c r="AR27" s="92"/>
    </row>
    <row r="28" spans="1:44" ht="18" customHeight="1">
      <c r="A28" s="309" t="s">
        <v>17</v>
      </c>
      <c r="B28" s="310"/>
      <c r="C28" s="310"/>
      <c r="D28" s="293"/>
      <c r="E28" s="294"/>
      <c r="F28" s="300"/>
      <c r="G28" s="301"/>
      <c r="H28" s="301"/>
      <c r="I28" s="302"/>
      <c r="J28" s="303"/>
      <c r="K28" s="304"/>
      <c r="L28" s="305"/>
      <c r="M28" s="228" t="s">
        <v>7</v>
      </c>
      <c r="N28" s="229"/>
      <c r="O28" s="229"/>
      <c r="P28" s="229"/>
      <c r="Q28" s="229"/>
      <c r="R28" s="229"/>
      <c r="S28" s="230"/>
      <c r="T28" s="222"/>
      <c r="U28" s="223"/>
      <c r="V28" s="223"/>
      <c r="W28" s="224"/>
      <c r="X28" s="8"/>
      <c r="Y28" s="413"/>
      <c r="Z28" s="84"/>
      <c r="AA28" s="60" t="s">
        <v>29</v>
      </c>
      <c r="AB28" s="60"/>
      <c r="AC28" s="66"/>
      <c r="AD28" s="38"/>
      <c r="AE28" s="39"/>
      <c r="AF28" s="155"/>
      <c r="AG28" s="397"/>
      <c r="AH28" s="141"/>
      <c r="AI28" s="123" t="s">
        <v>90</v>
      </c>
      <c r="AJ28" s="124"/>
      <c r="AK28" s="125"/>
      <c r="AL28" s="107"/>
      <c r="AM28" s="108" t="s">
        <v>124</v>
      </c>
      <c r="AN28" s="109"/>
      <c r="AO28" s="110"/>
      <c r="AP28" s="126"/>
      <c r="AQ28" s="127"/>
      <c r="AR28" s="128"/>
    </row>
    <row r="29" spans="1:44" ht="18" customHeight="1">
      <c r="A29" s="309"/>
      <c r="B29" s="310"/>
      <c r="C29" s="310"/>
      <c r="D29" s="295"/>
      <c r="E29" s="296"/>
      <c r="F29" s="300"/>
      <c r="G29" s="301"/>
      <c r="H29" s="301"/>
      <c r="I29" s="302"/>
      <c r="J29" s="303"/>
      <c r="K29" s="304"/>
      <c r="L29" s="305"/>
      <c r="M29" s="228" t="s">
        <v>8</v>
      </c>
      <c r="N29" s="229"/>
      <c r="O29" s="229"/>
      <c r="P29" s="229"/>
      <c r="Q29" s="229"/>
      <c r="R29" s="229"/>
      <c r="S29" s="230"/>
      <c r="T29" s="222"/>
      <c r="U29" s="223"/>
      <c r="V29" s="223"/>
      <c r="W29" s="224"/>
      <c r="X29" s="8"/>
      <c r="Y29" s="415" t="s">
        <v>50</v>
      </c>
      <c r="Z29" s="79"/>
      <c r="AA29" s="62" t="s">
        <v>23</v>
      </c>
      <c r="AB29" s="62"/>
      <c r="AC29" s="63"/>
      <c r="AD29" s="37"/>
      <c r="AE29" s="37"/>
      <c r="AF29" s="382"/>
      <c r="AG29" s="156"/>
      <c r="AH29" s="422"/>
      <c r="AI29" s="115"/>
      <c r="AJ29" s="111"/>
      <c r="AK29" s="111"/>
      <c r="AL29" s="112"/>
      <c r="AM29" s="113"/>
      <c r="AN29" s="113"/>
      <c r="AO29" s="113"/>
      <c r="AP29" s="114"/>
      <c r="AQ29" s="114"/>
      <c r="AR29" s="114"/>
    </row>
    <row r="30" spans="1:35" ht="18" customHeight="1">
      <c r="A30" s="309" t="s">
        <v>18</v>
      </c>
      <c r="B30" s="310"/>
      <c r="C30" s="310"/>
      <c r="D30" s="383"/>
      <c r="E30" s="384"/>
      <c r="F30" s="361"/>
      <c r="G30" s="362"/>
      <c r="H30" s="362"/>
      <c r="I30" s="363"/>
      <c r="J30" s="303"/>
      <c r="K30" s="304"/>
      <c r="L30" s="305"/>
      <c r="M30" s="228" t="s">
        <v>9</v>
      </c>
      <c r="N30" s="229"/>
      <c r="O30" s="229"/>
      <c r="P30" s="229"/>
      <c r="Q30" s="229"/>
      <c r="R30" s="229"/>
      <c r="S30" s="230"/>
      <c r="T30" s="222"/>
      <c r="U30" s="223"/>
      <c r="V30" s="223"/>
      <c r="W30" s="224"/>
      <c r="X30" s="8"/>
      <c r="Y30" s="412"/>
      <c r="Z30" s="83"/>
      <c r="AA30" s="55" t="s">
        <v>30</v>
      </c>
      <c r="AB30" s="55"/>
      <c r="AC30" s="59"/>
      <c r="AD30" s="37"/>
      <c r="AE30" s="37"/>
      <c r="AF30" s="154"/>
      <c r="AG30" s="157"/>
      <c r="AH30" s="137"/>
      <c r="AI30" s="8"/>
    </row>
    <row r="31" spans="1:44" ht="18" customHeight="1" thickBot="1">
      <c r="A31" s="376"/>
      <c r="B31" s="377"/>
      <c r="C31" s="377"/>
      <c r="D31" s="385"/>
      <c r="E31" s="386"/>
      <c r="F31" s="364"/>
      <c r="G31" s="365"/>
      <c r="H31" s="365"/>
      <c r="I31" s="366"/>
      <c r="J31" s="306"/>
      <c r="K31" s="307"/>
      <c r="L31" s="308"/>
      <c r="M31" s="228" t="s">
        <v>10</v>
      </c>
      <c r="N31" s="229"/>
      <c r="O31" s="229"/>
      <c r="P31" s="229"/>
      <c r="Q31" s="229"/>
      <c r="R31" s="229"/>
      <c r="S31" s="230"/>
      <c r="T31" s="222"/>
      <c r="U31" s="223"/>
      <c r="V31" s="223"/>
      <c r="W31" s="224"/>
      <c r="X31" s="8"/>
      <c r="Y31" s="412"/>
      <c r="Z31" s="83"/>
      <c r="AA31" s="55" t="s">
        <v>31</v>
      </c>
      <c r="AB31" s="55"/>
      <c r="AC31" s="59"/>
      <c r="AD31" s="37"/>
      <c r="AE31" s="37"/>
      <c r="AF31" s="154"/>
      <c r="AG31" s="157"/>
      <c r="AH31" s="137"/>
      <c r="AI31" s="8"/>
      <c r="AJ31" s="93"/>
      <c r="AK31" s="93"/>
      <c r="AL31" s="94"/>
      <c r="AM31" s="93"/>
      <c r="AN31" s="76"/>
      <c r="AO31" s="76"/>
      <c r="AP31" s="76"/>
      <c r="AQ31" s="76"/>
      <c r="AR31" s="76"/>
    </row>
    <row r="32" spans="1:44" ht="18" customHeight="1" thickTop="1">
      <c r="A32" s="258" t="s">
        <v>52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60"/>
      <c r="M32" s="228" t="s">
        <v>11</v>
      </c>
      <c r="N32" s="229"/>
      <c r="O32" s="229"/>
      <c r="P32" s="229"/>
      <c r="Q32" s="229"/>
      <c r="R32" s="229"/>
      <c r="S32" s="230"/>
      <c r="T32" s="222"/>
      <c r="U32" s="223"/>
      <c r="V32" s="223"/>
      <c r="W32" s="224"/>
      <c r="X32" s="8"/>
      <c r="Y32" s="416"/>
      <c r="Z32" s="84"/>
      <c r="AA32" s="62" t="s">
        <v>29</v>
      </c>
      <c r="AB32" s="62"/>
      <c r="AC32" s="63"/>
      <c r="AD32" s="38"/>
      <c r="AE32" s="39"/>
      <c r="AF32" s="155"/>
      <c r="AG32" s="158"/>
      <c r="AH32" s="423"/>
      <c r="AJ32" s="23"/>
      <c r="AK32" s="23"/>
      <c r="AL32" s="23"/>
      <c r="AM32" s="23"/>
      <c r="AN32" s="23"/>
      <c r="AO32" s="23"/>
      <c r="AP32" s="23"/>
      <c r="AQ32" s="23"/>
      <c r="AR32" s="23"/>
    </row>
    <row r="33" spans="1:44" ht="18" customHeight="1">
      <c r="A33" s="345" t="s">
        <v>94</v>
      </c>
      <c r="B33" s="346"/>
      <c r="C33" s="346"/>
      <c r="D33" s="346"/>
      <c r="E33" s="346"/>
      <c r="F33" s="346"/>
      <c r="G33" s="346"/>
      <c r="H33" s="346"/>
      <c r="I33" s="347"/>
      <c r="J33" s="348"/>
      <c r="K33" s="349"/>
      <c r="L33" s="350"/>
      <c r="M33" s="228" t="s">
        <v>12</v>
      </c>
      <c r="N33" s="229"/>
      <c r="O33" s="229"/>
      <c r="P33" s="229"/>
      <c r="Q33" s="229"/>
      <c r="R33" s="229"/>
      <c r="S33" s="230"/>
      <c r="T33" s="222"/>
      <c r="U33" s="223"/>
      <c r="V33" s="223"/>
      <c r="W33" s="224"/>
      <c r="X33" s="8"/>
      <c r="Y33" s="411" t="s">
        <v>26</v>
      </c>
      <c r="Z33" s="79"/>
      <c r="AA33" s="53" t="s">
        <v>23</v>
      </c>
      <c r="AB33" s="53"/>
      <c r="AC33" s="54"/>
      <c r="AD33" s="37"/>
      <c r="AE33" s="37"/>
      <c r="AF33" s="382"/>
      <c r="AG33" s="396"/>
      <c r="AH33" s="414"/>
      <c r="AI33" s="72"/>
      <c r="AJ33" s="23"/>
      <c r="AK33" s="23"/>
      <c r="AL33" s="23"/>
      <c r="AM33" s="426"/>
      <c r="AN33" s="426"/>
      <c r="AO33" s="426"/>
      <c r="AP33" s="426"/>
      <c r="AQ33" s="426"/>
      <c r="AR33" s="70"/>
    </row>
    <row r="34" spans="1:44" ht="18" customHeight="1">
      <c r="A34" s="345" t="s">
        <v>126</v>
      </c>
      <c r="B34" s="346"/>
      <c r="C34" s="346"/>
      <c r="D34" s="346"/>
      <c r="E34" s="346"/>
      <c r="F34" s="346"/>
      <c r="G34" s="346"/>
      <c r="H34" s="346"/>
      <c r="I34" s="347"/>
      <c r="J34" s="348"/>
      <c r="K34" s="349"/>
      <c r="L34" s="350"/>
      <c r="M34" s="228" t="s">
        <v>13</v>
      </c>
      <c r="N34" s="229"/>
      <c r="O34" s="229"/>
      <c r="P34" s="229"/>
      <c r="Q34" s="229"/>
      <c r="R34" s="229"/>
      <c r="S34" s="230"/>
      <c r="T34" s="222"/>
      <c r="U34" s="223"/>
      <c r="V34" s="223"/>
      <c r="W34" s="224"/>
      <c r="X34" s="8"/>
      <c r="Y34" s="412"/>
      <c r="Z34" s="83"/>
      <c r="AA34" s="55" t="s">
        <v>24</v>
      </c>
      <c r="AB34" s="55"/>
      <c r="AC34" s="59"/>
      <c r="AD34" s="37"/>
      <c r="AE34" s="37"/>
      <c r="AF34" s="154"/>
      <c r="AG34" s="157"/>
      <c r="AH34" s="137"/>
      <c r="AJ34" s="76"/>
      <c r="AK34" s="76"/>
      <c r="AL34" s="23"/>
      <c r="AM34" s="23"/>
      <c r="AN34" s="23"/>
      <c r="AO34" s="23"/>
      <c r="AP34" s="23"/>
      <c r="AQ34" s="23"/>
      <c r="AR34" s="23"/>
    </row>
    <row r="35" spans="1:34" ht="18" customHeight="1">
      <c r="A35" s="345" t="s">
        <v>95</v>
      </c>
      <c r="B35" s="346"/>
      <c r="C35" s="346"/>
      <c r="D35" s="346"/>
      <c r="E35" s="346"/>
      <c r="F35" s="346"/>
      <c r="G35" s="346"/>
      <c r="H35" s="346"/>
      <c r="I35" s="347"/>
      <c r="J35" s="348"/>
      <c r="K35" s="349"/>
      <c r="L35" s="350"/>
      <c r="M35" s="228" t="s">
        <v>14</v>
      </c>
      <c r="N35" s="229"/>
      <c r="O35" s="229"/>
      <c r="P35" s="229"/>
      <c r="Q35" s="229"/>
      <c r="R35" s="229"/>
      <c r="S35" s="230"/>
      <c r="T35" s="222"/>
      <c r="U35" s="223"/>
      <c r="V35" s="223"/>
      <c r="W35" s="224"/>
      <c r="X35" s="8"/>
      <c r="Y35" s="412"/>
      <c r="Z35" s="83"/>
      <c r="AA35" s="55" t="s">
        <v>32</v>
      </c>
      <c r="AB35" s="55"/>
      <c r="AC35" s="59"/>
      <c r="AD35" s="37"/>
      <c r="AE35" s="37"/>
      <c r="AF35" s="154"/>
      <c r="AG35" s="157"/>
      <c r="AH35" s="137"/>
    </row>
    <row r="36" spans="1:34" ht="18" customHeight="1">
      <c r="A36" s="21" t="s">
        <v>80</v>
      </c>
      <c r="B36" s="22"/>
      <c r="C36" s="22"/>
      <c r="D36" s="22"/>
      <c r="E36" s="22"/>
      <c r="F36" s="22"/>
      <c r="G36" s="22"/>
      <c r="H36" s="22"/>
      <c r="I36" s="22"/>
      <c r="J36" s="23"/>
      <c r="K36" s="23"/>
      <c r="L36" s="2"/>
      <c r="M36" s="21" t="s">
        <v>68</v>
      </c>
      <c r="N36" s="22"/>
      <c r="O36" s="22"/>
      <c r="P36" s="22"/>
      <c r="Q36" s="22"/>
      <c r="R36" s="22"/>
      <c r="S36" s="22"/>
      <c r="T36" s="22"/>
      <c r="U36" s="22"/>
      <c r="V36" s="22"/>
      <c r="W36" s="1"/>
      <c r="X36" s="8"/>
      <c r="Y36" s="413"/>
      <c r="Z36" s="84"/>
      <c r="AA36" s="60" t="s">
        <v>25</v>
      </c>
      <c r="AB36" s="60"/>
      <c r="AC36" s="66"/>
      <c r="AD36" s="38"/>
      <c r="AE36" s="39"/>
      <c r="AF36" s="155"/>
      <c r="AG36" s="397"/>
      <c r="AH36" s="138"/>
    </row>
    <row r="37" spans="1:34" ht="18" customHeight="1">
      <c r="A37" s="276"/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278"/>
      <c r="M37" s="355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X37" s="8"/>
      <c r="Y37" s="351" t="s">
        <v>27</v>
      </c>
      <c r="Z37" s="85"/>
      <c r="AA37" s="62" t="s">
        <v>23</v>
      </c>
      <c r="AB37" s="62"/>
      <c r="AC37" s="63"/>
      <c r="AD37" s="37"/>
      <c r="AE37" s="37"/>
      <c r="AF37" s="382"/>
      <c r="AG37" s="156"/>
      <c r="AH37" s="136"/>
    </row>
    <row r="38" spans="1:34" ht="18" customHeight="1">
      <c r="A38" s="279"/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278"/>
      <c r="M38" s="355"/>
      <c r="N38" s="356"/>
      <c r="O38" s="356"/>
      <c r="P38" s="356"/>
      <c r="Q38" s="356"/>
      <c r="R38" s="356"/>
      <c r="S38" s="356"/>
      <c r="T38" s="356"/>
      <c r="U38" s="356"/>
      <c r="V38" s="356"/>
      <c r="W38" s="357"/>
      <c r="X38" s="8"/>
      <c r="Y38" s="352"/>
      <c r="Z38" s="86"/>
      <c r="AA38" s="67" t="s">
        <v>33</v>
      </c>
      <c r="AB38" s="67"/>
      <c r="AC38" s="59"/>
      <c r="AD38" s="37"/>
      <c r="AE38" s="37"/>
      <c r="AF38" s="154"/>
      <c r="AG38" s="157"/>
      <c r="AH38" s="137"/>
    </row>
    <row r="39" spans="1:34" ht="18" customHeight="1">
      <c r="A39" s="279"/>
      <c r="B39" s="354"/>
      <c r="C39" s="354"/>
      <c r="D39" s="354"/>
      <c r="E39" s="354"/>
      <c r="F39" s="354"/>
      <c r="G39" s="354"/>
      <c r="H39" s="354"/>
      <c r="I39" s="354"/>
      <c r="J39" s="354"/>
      <c r="K39" s="354"/>
      <c r="L39" s="278"/>
      <c r="M39" s="355"/>
      <c r="N39" s="356"/>
      <c r="O39" s="356"/>
      <c r="P39" s="356"/>
      <c r="Q39" s="356"/>
      <c r="R39" s="356"/>
      <c r="S39" s="356"/>
      <c r="T39" s="356"/>
      <c r="U39" s="356"/>
      <c r="V39" s="356"/>
      <c r="W39" s="357"/>
      <c r="X39" s="8"/>
      <c r="Y39" s="352"/>
      <c r="Z39" s="86"/>
      <c r="AA39" s="55" t="s">
        <v>34</v>
      </c>
      <c r="AB39" s="55"/>
      <c r="AC39" s="59"/>
      <c r="AD39" s="37"/>
      <c r="AE39" s="37"/>
      <c r="AF39" s="154"/>
      <c r="AG39" s="157"/>
      <c r="AH39" s="137"/>
    </row>
    <row r="40" spans="1:34" ht="18" customHeight="1" thickBot="1">
      <c r="A40" s="280"/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2"/>
      <c r="M40" s="358"/>
      <c r="N40" s="359"/>
      <c r="O40" s="359"/>
      <c r="P40" s="359"/>
      <c r="Q40" s="359"/>
      <c r="R40" s="359"/>
      <c r="S40" s="359"/>
      <c r="T40" s="359"/>
      <c r="U40" s="359"/>
      <c r="V40" s="359"/>
      <c r="W40" s="360"/>
      <c r="X40" s="8"/>
      <c r="Y40" s="353"/>
      <c r="Z40" s="87"/>
      <c r="AA40" s="62" t="s">
        <v>25</v>
      </c>
      <c r="AB40" s="62"/>
      <c r="AC40" s="63"/>
      <c r="AD40" s="38"/>
      <c r="AE40" s="39"/>
      <c r="AF40" s="155"/>
      <c r="AG40" s="158"/>
      <c r="AH40" s="138"/>
    </row>
    <row r="41" spans="1:34" ht="18" customHeight="1" thickTop="1">
      <c r="A41" s="258" t="s">
        <v>53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60"/>
      <c r="X41" s="8"/>
      <c r="Y41" s="411" t="s">
        <v>28</v>
      </c>
      <c r="Z41" s="79"/>
      <c r="AA41" s="69" t="s">
        <v>114</v>
      </c>
      <c r="AB41" s="69"/>
      <c r="AC41" s="54"/>
      <c r="AD41" s="37"/>
      <c r="AE41" s="37"/>
      <c r="AF41" s="382"/>
      <c r="AG41" s="417"/>
      <c r="AH41" s="419"/>
    </row>
    <row r="42" spans="1:34" ht="18" customHeight="1">
      <c r="A42" s="4" t="s">
        <v>19</v>
      </c>
      <c r="B42" s="291" t="s">
        <v>43</v>
      </c>
      <c r="C42" s="226"/>
      <c r="D42" s="226"/>
      <c r="E42" s="226"/>
      <c r="F42" s="226"/>
      <c r="G42" s="226"/>
      <c r="H42" s="226"/>
      <c r="I42" s="227"/>
      <c r="J42" s="321" t="s">
        <v>74</v>
      </c>
      <c r="K42" s="322"/>
      <c r="L42" s="322"/>
      <c r="M42" s="226" t="s">
        <v>44</v>
      </c>
      <c r="N42" s="226"/>
      <c r="O42" s="226"/>
      <c r="P42" s="226"/>
      <c r="Q42" s="226"/>
      <c r="R42" s="226"/>
      <c r="S42" s="226"/>
      <c r="T42" s="226"/>
      <c r="U42" s="226"/>
      <c r="V42" s="226"/>
      <c r="W42" s="323"/>
      <c r="X42" s="8"/>
      <c r="Y42" s="412"/>
      <c r="Z42" s="83"/>
      <c r="AA42" s="55" t="s">
        <v>115</v>
      </c>
      <c r="AB42" s="55"/>
      <c r="AC42" s="59"/>
      <c r="AD42" s="37"/>
      <c r="AE42" s="37"/>
      <c r="AF42" s="154"/>
      <c r="AG42" s="418"/>
      <c r="AH42" s="420"/>
    </row>
    <row r="43" spans="1:34" ht="18" customHeight="1">
      <c r="A43" s="311">
        <v>1</v>
      </c>
      <c r="B43" s="313"/>
      <c r="C43" s="314"/>
      <c r="D43" s="314"/>
      <c r="E43" s="314"/>
      <c r="F43" s="314"/>
      <c r="G43" s="314"/>
      <c r="H43" s="314"/>
      <c r="I43" s="315"/>
      <c r="J43" s="313"/>
      <c r="K43" s="314"/>
      <c r="L43" s="315"/>
      <c r="M43" s="313"/>
      <c r="N43" s="314"/>
      <c r="O43" s="314"/>
      <c r="P43" s="314"/>
      <c r="Q43" s="314"/>
      <c r="R43" s="314"/>
      <c r="S43" s="314"/>
      <c r="T43" s="314"/>
      <c r="U43" s="314"/>
      <c r="V43" s="314"/>
      <c r="W43" s="319"/>
      <c r="X43" s="8"/>
      <c r="Y43" s="412"/>
      <c r="Z43" s="83"/>
      <c r="AA43" s="55" t="s">
        <v>118</v>
      </c>
      <c r="AB43" s="55"/>
      <c r="AC43" s="59"/>
      <c r="AD43" s="37"/>
      <c r="AE43" s="37"/>
      <c r="AF43" s="154"/>
      <c r="AG43" s="418"/>
      <c r="AH43" s="420"/>
    </row>
    <row r="44" spans="1:34" ht="17.25" customHeight="1" thickBot="1">
      <c r="A44" s="311"/>
      <c r="B44" s="341"/>
      <c r="C44" s="342"/>
      <c r="D44" s="342"/>
      <c r="E44" s="342"/>
      <c r="F44" s="342"/>
      <c r="G44" s="342"/>
      <c r="H44" s="342"/>
      <c r="I44" s="343"/>
      <c r="J44" s="341"/>
      <c r="K44" s="342"/>
      <c r="L44" s="343"/>
      <c r="M44" s="341"/>
      <c r="N44" s="342"/>
      <c r="O44" s="342"/>
      <c r="P44" s="342"/>
      <c r="Q44" s="342"/>
      <c r="R44" s="342"/>
      <c r="S44" s="342"/>
      <c r="T44" s="342"/>
      <c r="U44" s="342"/>
      <c r="V44" s="342"/>
      <c r="W44" s="344"/>
      <c r="X44" s="8"/>
      <c r="Y44" s="413"/>
      <c r="Z44" s="84"/>
      <c r="AA44" s="60" t="s">
        <v>25</v>
      </c>
      <c r="AB44" s="60"/>
      <c r="AC44" s="66"/>
      <c r="AD44" s="37"/>
      <c r="AE44" s="37"/>
      <c r="AF44" s="154"/>
      <c r="AG44" s="418"/>
      <c r="AH44" s="421"/>
    </row>
    <row r="45" spans="1:34" ht="17.25" customHeight="1">
      <c r="A45" s="311">
        <v>2</v>
      </c>
      <c r="B45" s="313"/>
      <c r="C45" s="314"/>
      <c r="D45" s="314"/>
      <c r="E45" s="314"/>
      <c r="F45" s="314"/>
      <c r="G45" s="314"/>
      <c r="H45" s="314"/>
      <c r="I45" s="315"/>
      <c r="J45" s="313"/>
      <c r="K45" s="314"/>
      <c r="L45" s="315"/>
      <c r="M45" s="313"/>
      <c r="N45" s="314"/>
      <c r="O45" s="314"/>
      <c r="P45" s="314"/>
      <c r="Q45" s="314"/>
      <c r="R45" s="314"/>
      <c r="S45" s="314"/>
      <c r="T45" s="314"/>
      <c r="U45" s="314"/>
      <c r="V45" s="314"/>
      <c r="W45" s="319"/>
      <c r="X45" s="8"/>
      <c r="Y45" s="432" t="s">
        <v>35</v>
      </c>
      <c r="Z45" s="433"/>
      <c r="AA45" s="433"/>
      <c r="AB45" s="433"/>
      <c r="AC45" s="433"/>
      <c r="AD45" s="433"/>
      <c r="AE45" s="433"/>
      <c r="AF45" s="434" t="s">
        <v>123</v>
      </c>
      <c r="AG45" s="435"/>
      <c r="AH45" s="142">
        <f>IF(COUNT(AH7:AH44)&lt;&gt;0,SUM(AH7:AH44),"")</f>
      </c>
    </row>
    <row r="46" spans="1:39" ht="17.25" customHeight="1">
      <c r="A46" s="311"/>
      <c r="B46" s="341"/>
      <c r="C46" s="342"/>
      <c r="D46" s="342"/>
      <c r="E46" s="342"/>
      <c r="F46" s="342"/>
      <c r="G46" s="342"/>
      <c r="H46" s="342"/>
      <c r="I46" s="343"/>
      <c r="J46" s="341"/>
      <c r="K46" s="342"/>
      <c r="L46" s="343"/>
      <c r="M46" s="341"/>
      <c r="N46" s="342"/>
      <c r="O46" s="342"/>
      <c r="P46" s="342"/>
      <c r="Q46" s="342"/>
      <c r="R46" s="342"/>
      <c r="S46" s="342"/>
      <c r="T46" s="342"/>
      <c r="U46" s="342"/>
      <c r="V46" s="342"/>
      <c r="W46" s="344"/>
      <c r="X46" s="8"/>
      <c r="Y46" s="103"/>
      <c r="Z46" s="104"/>
      <c r="AA46" s="104"/>
      <c r="AB46" s="104"/>
      <c r="AC46" s="104"/>
      <c r="AD46" s="104"/>
      <c r="AE46" s="104"/>
      <c r="AF46" s="436"/>
      <c r="AG46" s="437"/>
      <c r="AH46" s="143"/>
      <c r="AJ46" s="24" t="s">
        <v>62</v>
      </c>
      <c r="AK46" s="24"/>
      <c r="AL46" s="27"/>
      <c r="AM46" s="24" t="s">
        <v>81</v>
      </c>
    </row>
    <row r="47" spans="1:44" ht="17.25" customHeight="1">
      <c r="A47" s="311">
        <v>3</v>
      </c>
      <c r="B47" s="313"/>
      <c r="C47" s="314"/>
      <c r="D47" s="314"/>
      <c r="E47" s="314"/>
      <c r="F47" s="314"/>
      <c r="G47" s="314"/>
      <c r="H47" s="314"/>
      <c r="I47" s="315"/>
      <c r="J47" s="313"/>
      <c r="K47" s="314"/>
      <c r="L47" s="315"/>
      <c r="M47" s="313"/>
      <c r="N47" s="314"/>
      <c r="O47" s="314"/>
      <c r="P47" s="314"/>
      <c r="Q47" s="314"/>
      <c r="R47" s="314"/>
      <c r="S47" s="314"/>
      <c r="T47" s="314"/>
      <c r="U47" s="314"/>
      <c r="V47" s="314"/>
      <c r="W47" s="319"/>
      <c r="X47" s="8"/>
      <c r="Y47" s="279"/>
      <c r="Z47" s="277"/>
      <c r="AA47" s="354"/>
      <c r="AB47" s="354"/>
      <c r="AC47" s="354"/>
      <c r="AD47" s="354"/>
      <c r="AE47" s="277"/>
      <c r="AF47" s="436"/>
      <c r="AG47" s="437"/>
      <c r="AH47" s="143"/>
      <c r="AJ47" s="8"/>
      <c r="AK47" s="8"/>
      <c r="AL47" s="8"/>
      <c r="AM47" s="8"/>
      <c r="AN47" s="8"/>
      <c r="AO47" s="8"/>
      <c r="AP47" s="8"/>
      <c r="AQ47" s="8"/>
      <c r="AR47" s="8"/>
    </row>
    <row r="48" spans="1:44" ht="17.25" customHeight="1" thickBot="1">
      <c r="A48" s="312"/>
      <c r="B48" s="316"/>
      <c r="C48" s="317"/>
      <c r="D48" s="317"/>
      <c r="E48" s="317"/>
      <c r="F48" s="317"/>
      <c r="G48" s="317"/>
      <c r="H48" s="317"/>
      <c r="I48" s="318"/>
      <c r="J48" s="316"/>
      <c r="K48" s="317"/>
      <c r="L48" s="318"/>
      <c r="M48" s="316"/>
      <c r="N48" s="317"/>
      <c r="O48" s="317"/>
      <c r="P48" s="317"/>
      <c r="Q48" s="317"/>
      <c r="R48" s="317"/>
      <c r="S48" s="317"/>
      <c r="T48" s="317"/>
      <c r="U48" s="317"/>
      <c r="V48" s="317"/>
      <c r="W48" s="320"/>
      <c r="X48" s="24"/>
      <c r="Y48" s="424"/>
      <c r="Z48" s="425"/>
      <c r="AA48" s="425"/>
      <c r="AB48" s="425"/>
      <c r="AC48" s="425"/>
      <c r="AD48" s="425"/>
      <c r="AE48" s="425"/>
      <c r="AF48" s="438"/>
      <c r="AG48" s="439"/>
      <c r="AH48" s="144"/>
      <c r="AJ48" s="8" t="s">
        <v>63</v>
      </c>
      <c r="AK48" s="8"/>
      <c r="AL48" s="8"/>
      <c r="AM48" s="135"/>
      <c r="AN48" s="135"/>
      <c r="AO48" s="135"/>
      <c r="AP48" s="135"/>
      <c r="AQ48" s="135"/>
      <c r="AR48" s="15" t="s">
        <v>64</v>
      </c>
    </row>
    <row r="49" spans="1:44" ht="17.25" customHeight="1">
      <c r="A49" s="25" t="s">
        <v>117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8"/>
      <c r="Y49" s="73"/>
      <c r="Z49" s="73"/>
      <c r="AA49" s="73"/>
      <c r="AB49" s="73"/>
      <c r="AC49" s="73"/>
      <c r="AD49" s="73"/>
      <c r="AE49" s="73"/>
      <c r="AF49" s="73"/>
      <c r="AG49" s="73"/>
      <c r="AH49" s="74" t="s">
        <v>73</v>
      </c>
      <c r="AI49" s="8"/>
      <c r="AL49" s="8"/>
      <c r="AM49" s="8"/>
      <c r="AN49" s="8"/>
      <c r="AO49" s="8"/>
      <c r="AP49" s="8"/>
      <c r="AQ49" s="8"/>
      <c r="AR49" s="8"/>
    </row>
    <row r="50" spans="25:34" ht="13.5">
      <c r="Y50" s="72"/>
      <c r="Z50" s="75"/>
      <c r="AA50" s="72"/>
      <c r="AB50" s="75"/>
      <c r="AC50" s="72"/>
      <c r="AD50" s="72"/>
      <c r="AE50" s="72"/>
      <c r="AF50" s="72"/>
      <c r="AG50" s="72"/>
      <c r="AH50" s="72"/>
    </row>
    <row r="51" ht="13.5">
      <c r="AI51" s="72"/>
    </row>
  </sheetData>
  <sheetProtection formatCells="0" selectLockedCells="1"/>
  <mergeCells count="181">
    <mergeCell ref="Y21:Y24"/>
    <mergeCell ref="Y25:Y28"/>
    <mergeCell ref="Y47:AE48"/>
    <mergeCell ref="AM33:AQ33"/>
    <mergeCell ref="AM27:AN27"/>
    <mergeCell ref="AG37:AG40"/>
    <mergeCell ref="AJ27:AL27"/>
    <mergeCell ref="AO27:AP27"/>
    <mergeCell ref="Y45:AE45"/>
    <mergeCell ref="AF45:AG48"/>
    <mergeCell ref="Y41:Y44"/>
    <mergeCell ref="AF41:AF44"/>
    <mergeCell ref="AG41:AG44"/>
    <mergeCell ref="AH41:AH44"/>
    <mergeCell ref="AG29:AG32"/>
    <mergeCell ref="AH29:AH32"/>
    <mergeCell ref="AF37:AF40"/>
    <mergeCell ref="AF29:AF32"/>
    <mergeCell ref="Y3:AR3"/>
    <mergeCell ref="AF4:AH4"/>
    <mergeCell ref="AH5:AH6"/>
    <mergeCell ref="N5:N7"/>
    <mergeCell ref="O5:R7"/>
    <mergeCell ref="Y33:Y36"/>
    <mergeCell ref="AF33:AF36"/>
    <mergeCell ref="AG33:AG36"/>
    <mergeCell ref="AH33:AH36"/>
    <mergeCell ref="Y29:Y32"/>
    <mergeCell ref="T29:W29"/>
    <mergeCell ref="AI4:AR4"/>
    <mergeCell ref="AI24:AN24"/>
    <mergeCell ref="AQ24:AR24"/>
    <mergeCell ref="AM26:AN26"/>
    <mergeCell ref="AG21:AG24"/>
    <mergeCell ref="AH21:AH24"/>
    <mergeCell ref="AF25:AF28"/>
    <mergeCell ref="AG25:AG28"/>
    <mergeCell ref="Z4:AE4"/>
    <mergeCell ref="A20:B22"/>
    <mergeCell ref="C20:J22"/>
    <mergeCell ref="A30:C31"/>
    <mergeCell ref="AA5:AA6"/>
    <mergeCell ref="S5:S7"/>
    <mergeCell ref="AG5:AG6"/>
    <mergeCell ref="AF21:AF24"/>
    <mergeCell ref="T31:W31"/>
    <mergeCell ref="D30:E31"/>
    <mergeCell ref="A25:C25"/>
    <mergeCell ref="D25:E25"/>
    <mergeCell ref="J43:L44"/>
    <mergeCell ref="B43:I44"/>
    <mergeCell ref="A35:I35"/>
    <mergeCell ref="J34:L34"/>
    <mergeCell ref="J35:L35"/>
    <mergeCell ref="F28:I29"/>
    <mergeCell ref="A26:C27"/>
    <mergeCell ref="F25:I25"/>
    <mergeCell ref="A32:L32"/>
    <mergeCell ref="M43:W44"/>
    <mergeCell ref="M37:W40"/>
    <mergeCell ref="T30:W30"/>
    <mergeCell ref="A34:I34"/>
    <mergeCell ref="T32:W32"/>
    <mergeCell ref="F30:I31"/>
    <mergeCell ref="M30:S30"/>
    <mergeCell ref="M31:S31"/>
    <mergeCell ref="M32:S32"/>
    <mergeCell ref="M33:S33"/>
    <mergeCell ref="A33:I33"/>
    <mergeCell ref="J33:L33"/>
    <mergeCell ref="B42:I42"/>
    <mergeCell ref="Y37:Y40"/>
    <mergeCell ref="A37:L40"/>
    <mergeCell ref="T34:W34"/>
    <mergeCell ref="T35:W35"/>
    <mergeCell ref="M34:S34"/>
    <mergeCell ref="M35:S35"/>
    <mergeCell ref="T33:W33"/>
    <mergeCell ref="A45:A46"/>
    <mergeCell ref="T1:W1"/>
    <mergeCell ref="J25:L25"/>
    <mergeCell ref="K16:L17"/>
    <mergeCell ref="K18:L22"/>
    <mergeCell ref="C16:I16"/>
    <mergeCell ref="D28:E29"/>
    <mergeCell ref="B45:I46"/>
    <mergeCell ref="J45:L46"/>
    <mergeCell ref="M45:W46"/>
    <mergeCell ref="T27:W27"/>
    <mergeCell ref="A47:A48"/>
    <mergeCell ref="B47:I48"/>
    <mergeCell ref="J47:L48"/>
    <mergeCell ref="A43:A44"/>
    <mergeCell ref="A41:W41"/>
    <mergeCell ref="M29:S29"/>
    <mergeCell ref="M47:W48"/>
    <mergeCell ref="J42:L42"/>
    <mergeCell ref="M42:W42"/>
    <mergeCell ref="M21:W23"/>
    <mergeCell ref="M18:O19"/>
    <mergeCell ref="C17:I18"/>
    <mergeCell ref="E23:F23"/>
    <mergeCell ref="T25:W25"/>
    <mergeCell ref="T28:W28"/>
    <mergeCell ref="D26:E27"/>
    <mergeCell ref="F26:I27"/>
    <mergeCell ref="J26:L31"/>
    <mergeCell ref="A28:C29"/>
    <mergeCell ref="V16:W17"/>
    <mergeCell ref="J16:J17"/>
    <mergeCell ref="F13:J13"/>
    <mergeCell ref="M16:O17"/>
    <mergeCell ref="T16:U17"/>
    <mergeCell ref="T18:U19"/>
    <mergeCell ref="L3:O3"/>
    <mergeCell ref="P3:P4"/>
    <mergeCell ref="P18:Q19"/>
    <mergeCell ref="R18:S19"/>
    <mergeCell ref="R16:S17"/>
    <mergeCell ref="M24:W24"/>
    <mergeCell ref="A24:L24"/>
    <mergeCell ref="B6:F6"/>
    <mergeCell ref="G6:H6"/>
    <mergeCell ref="L4:O4"/>
    <mergeCell ref="T26:W26"/>
    <mergeCell ref="M25:S25"/>
    <mergeCell ref="M26:S26"/>
    <mergeCell ref="R1:S1"/>
    <mergeCell ref="M28:S28"/>
    <mergeCell ref="M27:S27"/>
    <mergeCell ref="T5:W7"/>
    <mergeCell ref="Q3:S4"/>
    <mergeCell ref="T3:T4"/>
    <mergeCell ref="U3:W4"/>
    <mergeCell ref="C23:D23"/>
    <mergeCell ref="B13:D13"/>
    <mergeCell ref="C19:I19"/>
    <mergeCell ref="A15:L15"/>
    <mergeCell ref="A16:B16"/>
    <mergeCell ref="A23:B23"/>
    <mergeCell ref="H23:I23"/>
    <mergeCell ref="A17:B18"/>
    <mergeCell ref="A19:B19"/>
    <mergeCell ref="J23:L23"/>
    <mergeCell ref="L7:M7"/>
    <mergeCell ref="L5:M6"/>
    <mergeCell ref="Y7:Y11"/>
    <mergeCell ref="Y12:Y15"/>
    <mergeCell ref="Y16:Y20"/>
    <mergeCell ref="AC5:AC6"/>
    <mergeCell ref="V18:W19"/>
    <mergeCell ref="P16:Q17"/>
    <mergeCell ref="M15:W15"/>
    <mergeCell ref="P13:U13"/>
    <mergeCell ref="AD5:AD6"/>
    <mergeCell ref="AE5:AE6"/>
    <mergeCell ref="AI5:AR15"/>
    <mergeCell ref="AA16:AA17"/>
    <mergeCell ref="Z16:Z17"/>
    <mergeCell ref="AB16:AB17"/>
    <mergeCell ref="AC16:AC17"/>
    <mergeCell ref="AD16:AD17"/>
    <mergeCell ref="AE16:AE17"/>
    <mergeCell ref="AF5:AF6"/>
    <mergeCell ref="AF7:AF11"/>
    <mergeCell ref="AG7:AG11"/>
    <mergeCell ref="AH7:AH11"/>
    <mergeCell ref="AF16:AF20"/>
    <mergeCell ref="AG16:AG20"/>
    <mergeCell ref="AH16:AH20"/>
    <mergeCell ref="AF12:AF15"/>
    <mergeCell ref="AG12:AG15"/>
    <mergeCell ref="AH12:AH15"/>
    <mergeCell ref="AI16:AR17"/>
    <mergeCell ref="AI28:AK28"/>
    <mergeCell ref="AP28:AR28"/>
    <mergeCell ref="AI19:AR23"/>
    <mergeCell ref="AM48:AQ48"/>
    <mergeCell ref="AH37:AH40"/>
    <mergeCell ref="AH25:AH28"/>
    <mergeCell ref="AH45:AH48"/>
  </mergeCells>
  <conditionalFormatting sqref="O2 W2">
    <cfRule type="cellIs" priority="3" dxfId="5" operator="equal" stopIfTrue="1">
      <formula>"4つの何れかに○を"</formula>
    </cfRule>
  </conditionalFormatting>
  <conditionalFormatting sqref="S2">
    <cfRule type="cellIs" priority="4" dxfId="5" operator="equal" stopIfTrue="1">
      <formula>"何れかに○を"</formula>
    </cfRule>
  </conditionalFormatting>
  <conditionalFormatting sqref="L7:M7 L4:O4">
    <cfRule type="cellIs" priority="5" dxfId="5" operator="equal" stopIfTrue="1">
      <formula>"いずれかに○を"</formula>
    </cfRule>
  </conditionalFormatting>
  <conditionalFormatting sqref="L4:O4">
    <cfRule type="cellIs" priority="2" dxfId="6" operator="equal" stopIfTrue="1">
      <formula>"○は一つです"</formula>
    </cfRule>
  </conditionalFormatting>
  <conditionalFormatting sqref="L7:M7">
    <cfRule type="cellIs" priority="1" dxfId="7" operator="equal" stopIfTrue="1">
      <formula>"○は一つです"</formula>
    </cfRule>
  </conditionalFormatting>
  <dataValidations count="24">
    <dataValidation type="list" allowBlank="1" prompt="受験する推薦区分に○を入力または選択して下さい&#10;○は一つです&#10;訂正するときは、先に他の○を削除してください" error="○のみ入力できます&#10;○は１つです" imeMode="on" sqref="T3:T4 P3:P4">
      <formula1>"○,　"</formula1>
    </dataValidation>
    <dataValidation type="textLength" operator="greaterThan" allowBlank="1" prompt="必須項目です" imeMode="on" sqref="C17:I18">
      <formula1>1</formula1>
    </dataValidation>
    <dataValidation operator="greaterThan" allowBlank="1" prompt="ひらがなで入力して下さい" error="ひらがなで入力して下さい" imeMode="hiragana" sqref="C16:I16"/>
    <dataValidation type="textLength" operator="greaterThanOrEqual" allowBlank="1" showInputMessage="1" showErrorMessage="1" imeMode="hiragana" sqref="K18:L22 F13:J13 B13:D13 P13:U13">
      <formula1>0</formula1>
    </dataValidation>
    <dataValidation type="list" allowBlank="1" showInputMessage="1" showErrorMessage="1" prompt="○を入力または選択して下さい" error="○のみ入力できます" imeMode="hiragana" sqref="AD19:AE44 AD7:AE16">
      <formula1>"○,　"</formula1>
    </dataValidation>
    <dataValidation type="date" allowBlank="1" showInputMessage="1" showErrorMessage="1" prompt="(西暦）yyyy/mm/dd　又は&#10;（和暦）　ｈyy/mm/dd で入力して下さい" error="(西暦）yyyy/mm/dd　又は&#10;（和暦）　ｈyy/mm/dd　になっていませんか&#10;1988年以前になっていませんか&#10;" imeMode="disabled" sqref="C19:I19">
      <formula1>32599</formula1>
      <formula2>38808</formula2>
    </dataValidation>
    <dataValidation allowBlank="1" prompt="３級以上の場合に入力（選択）して下さい" imeMode="on" sqref="J33:L35"/>
    <dataValidation operator="greaterThanOrEqual" allowBlank="1" prompt="総合的に見た場合の特徴・長所などを記入する" imeMode="on" sqref="M37:W40"/>
    <dataValidation operator="greaterThanOrEqual" allowBlank="1" prompt="部活動以外のクラブチーム・習い事・地域活動等を記入する" imeMode="on" sqref="A37:L40"/>
    <dataValidation allowBlank="1" showInputMessage="1" showErrorMessage="1" imeMode="on" sqref="Y47:AE48 AQ24:AR24 AO24 V26:W35 AR27 AJ27:AK27 AM33:AQ33 AO26:AR26 AO27 AL27:AL28 AP27:AP28 AI5 AM48:AQ48"/>
    <dataValidation type="list" allowBlank="1" prompt="志望するコースの何れかに○を選択または入力してください&#10;&#10;二次入試における各コースの基準評定平均は別途《選考基準書》を参照してください" imeMode="on" sqref="S5:S7 N5:N7">
      <formula1>"○,　"</formula1>
    </dataValidation>
    <dataValidation operator="greaterThanOrEqual" allowBlank="1" prompt="必須項目です" imeMode="on" sqref="C20:J22"/>
    <dataValidation allowBlank="1" imeMode="disabled" sqref="P18:U19"/>
    <dataValidation operator="greaterThanOrEqual" allowBlank="1" imeMode="on" sqref="M21:W23 B43:W48"/>
    <dataValidation allowBlank="1" imeMode="on" sqref="F26:L31"/>
    <dataValidation type="whole" allowBlank="1" showErrorMessage="1" prompt="整数で入力して下さい&#10;表示は全角になります" error="5段階評価でお願いします。" imeMode="disabled" sqref="AF7:AH7 AF21:AH44 AF12:AH16">
      <formula1>1</formula1>
      <formula2>5</formula2>
    </dataValidation>
    <dataValidation type="list" allowBlank="1" showInputMessage="1" showErrorMessage="1" prompt="リストから男女を選択するか，入力して下さい" imeMode="on" sqref="J18">
      <formula1>"女,男"</formula1>
    </dataValidation>
    <dataValidation type="list" allowBlank="1" showInputMessage="1" prompt="充分満足できると判断される場合は、○をリストから選択するか、入力して下さい" imeMode="on" sqref="D26:E31 T26:U35">
      <formula1>"○,　"</formula1>
    </dataValidation>
    <dataValidation allowBlank="1" showInputMessage="1" showErrorMessage="1" prompt="右の月数を入力すれば自動表示します" sqref="B6:F6"/>
    <dataValidation allowBlank="1" showInputMessage="1" showErrorMessage="1" prompt="平成○○年を入力すれば自動表示します" sqref="J23:L23"/>
    <dataValidation allowBlank="1" showInputMessage="1" showErrorMessage="1" prompt="どちらかに○を付ければ消えます。２つ○を付けると色が変わります。" sqref="L4:O4"/>
    <dataValidation allowBlank="1" showInputMessage="1" showErrorMessage="1" prompt="どちらかに○を入れると消えます。２つ○を付けると色が変わります。" sqref="L7:M7"/>
    <dataValidation type="list" allowBlank="1" showInputMessage="1" showErrorMessage="1" prompt="○を入力または選択して下さい" sqref="AC19:AC44 AC7:AC16">
      <formula1>"○,　"</formula1>
    </dataValidation>
    <dataValidation allowBlank="1" showInputMessage="1" showErrorMessage="1" imeMode="disabled" sqref="G6"/>
  </dataValidations>
  <printOptions horizontalCentered="1" verticalCentered="1"/>
  <pageMargins left="0.7874015748031497" right="0.35433070866141736" top="0.5511811023622047" bottom="0.1968503937007874" header="0.5118110236220472" footer="0.15748031496062992"/>
  <pageSetup horizontalDpi="600" verticalDpi="600" orientation="landscape" paperSize="8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学校法人北陸学院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学校法人北陸学院</dc:creator>
  <cp:keywords/>
  <dc:description/>
  <cp:lastModifiedBy>profile</cp:lastModifiedBy>
  <cp:lastPrinted>2017-10-05T01:08:18Z</cp:lastPrinted>
  <dcterms:created xsi:type="dcterms:W3CDTF">2003-06-06T02:19:43Z</dcterms:created>
  <dcterms:modified xsi:type="dcterms:W3CDTF">2017-12-11T02:23:57Z</dcterms:modified>
  <cp:category/>
  <cp:version/>
  <cp:contentType/>
  <cp:contentStatus/>
</cp:coreProperties>
</file>